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-課務組\15 校課程委員會\113學年度校課程\1146月課程及109級畢業生滿意度調查\113級前課程規劃\"/>
    </mc:Choice>
  </mc:AlternateContent>
  <xr:revisionPtr revIDLastSave="0" documentId="13_ncr:1_{0F4CD8C4-9A61-427D-97B1-1F43D93C3CE8}" xr6:coauthVersionLast="36" xr6:coauthVersionMax="36" xr10:uidLastSave="{00000000-0000-0000-0000-000000000000}"/>
  <bookViews>
    <workbookView xWindow="0" yWindow="0" windowWidth="7476" windowHeight="2316" tabRatio="957" xr2:uid="{00000000-000D-0000-FFFF-FFFF00000000}"/>
  </bookViews>
  <sheets>
    <sheet name="110級" sheetId="31" r:id="rId1"/>
  </sheets>
  <definedNames>
    <definedName name="_xlnm.Print_Titles" localSheetId="0">'110級'!$4:$7</definedName>
  </definedNames>
  <calcPr calcId="191029"/>
</workbook>
</file>

<file path=xl/calcChain.xml><?xml version="1.0" encoding="utf-8"?>
<calcChain xmlns="http://schemas.openxmlformats.org/spreadsheetml/2006/main">
  <c r="D23" i="31" l="1"/>
  <c r="X23" i="31"/>
  <c r="Y23" i="31"/>
  <c r="Z23" i="31"/>
  <c r="AA23" i="31"/>
  <c r="AB23" i="31"/>
  <c r="AC23" i="31"/>
  <c r="AD23" i="31"/>
  <c r="AE23" i="31"/>
  <c r="AF23" i="31"/>
  <c r="AG23" i="31"/>
  <c r="W23" i="31"/>
  <c r="R23" i="31"/>
  <c r="S23" i="31"/>
  <c r="T23" i="31"/>
  <c r="U23" i="31"/>
  <c r="U82" i="31" s="1"/>
  <c r="V23" i="31"/>
  <c r="Q23" i="31"/>
  <c r="P23" i="31"/>
  <c r="L23" i="31"/>
  <c r="M23" i="31"/>
  <c r="N23" i="31"/>
  <c r="O23" i="31"/>
  <c r="K23" i="31"/>
  <c r="F23" i="31"/>
  <c r="G23" i="31"/>
  <c r="H23" i="31"/>
  <c r="I23" i="31"/>
  <c r="J23" i="31"/>
  <c r="E23" i="31"/>
  <c r="D205" i="31"/>
  <c r="AH81" i="31"/>
  <c r="AG81" i="31"/>
  <c r="AF81" i="31"/>
  <c r="AE81" i="31"/>
  <c r="AD81" i="31"/>
  <c r="AC81" i="31"/>
  <c r="AB81" i="31"/>
  <c r="AA81" i="31"/>
  <c r="Z81" i="31"/>
  <c r="Y81" i="31"/>
  <c r="X81" i="31"/>
  <c r="W81" i="31"/>
  <c r="V81" i="31"/>
  <c r="U81" i="31"/>
  <c r="T81" i="31"/>
  <c r="S81" i="31"/>
  <c r="R81" i="31"/>
  <c r="Q81" i="31"/>
  <c r="P81" i="31"/>
  <c r="O81" i="31"/>
  <c r="N81" i="31"/>
  <c r="M81" i="31"/>
  <c r="L81" i="31"/>
  <c r="K81" i="31"/>
  <c r="J81" i="31"/>
  <c r="I81" i="31"/>
  <c r="H81" i="31"/>
  <c r="G81" i="31"/>
  <c r="F81" i="31"/>
  <c r="E81" i="31"/>
  <c r="D81" i="31"/>
  <c r="AH63" i="31"/>
  <c r="AG63" i="31"/>
  <c r="AG82" i="31" s="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T82" i="31" s="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AH23" i="31"/>
  <c r="G82" i="31"/>
  <c r="E207" i="31" s="1"/>
  <c r="T206" i="31" l="1"/>
  <c r="R82" i="31"/>
  <c r="Y82" i="31"/>
  <c r="W207" i="31" s="1"/>
  <c r="I82" i="31"/>
  <c r="L82" i="31"/>
  <c r="W82" i="31"/>
  <c r="W206" i="31" s="1"/>
  <c r="Z82" i="31"/>
  <c r="J82" i="31"/>
  <c r="H207" i="31" s="1"/>
  <c r="V82" i="31"/>
  <c r="T207" i="31" s="1"/>
  <c r="AA82" i="31"/>
  <c r="Z206" i="31" s="1"/>
  <c r="M82" i="31"/>
  <c r="K207" i="31" s="1"/>
  <c r="AB82" i="31"/>
  <c r="Z207" i="31" s="1"/>
  <c r="AF82" i="31"/>
  <c r="AF206" i="31" s="1"/>
  <c r="X82" i="31"/>
  <c r="K82" i="31"/>
  <c r="K206" i="31" s="1"/>
  <c r="N82" i="31"/>
  <c r="AD82" i="31"/>
  <c r="H82" i="31"/>
  <c r="O82" i="31"/>
  <c r="S82" i="31"/>
  <c r="Q207" i="31" s="1"/>
  <c r="P82" i="31"/>
  <c r="N207" i="31" s="1"/>
  <c r="E82" i="31"/>
  <c r="Q82" i="31"/>
  <c r="Q206" i="31" s="1"/>
  <c r="F82" i="31"/>
  <c r="AE82" i="31"/>
  <c r="AC207" i="31" s="1"/>
  <c r="AH82" i="31"/>
  <c r="AF207" i="31" s="1"/>
  <c r="AC82" i="31"/>
  <c r="D82" i="31"/>
  <c r="H206" i="31"/>
  <c r="AC206" i="31" l="1"/>
  <c r="D207" i="31"/>
  <c r="E206" i="31"/>
  <c r="N206" i="31"/>
  <c r="D206" i="31" l="1"/>
</calcChain>
</file>

<file path=xl/sharedStrings.xml><?xml version="1.0" encoding="utf-8"?>
<sst xmlns="http://schemas.openxmlformats.org/spreadsheetml/2006/main" count="291" uniqueCount="253">
  <si>
    <t>藝術生活</t>
  </si>
  <si>
    <t>選課類別</t>
    <phoneticPr fontId="2" type="noConversion"/>
  </si>
  <si>
    <t>科目類別</t>
    <phoneticPr fontId="2" type="noConversion"/>
  </si>
  <si>
    <t>科目名稱</t>
    <phoneticPr fontId="2" type="noConversion"/>
  </si>
  <si>
    <t>學分數</t>
    <phoneticPr fontId="2" type="noConversion"/>
  </si>
  <si>
    <t>授課時數</t>
    <phoneticPr fontId="2" type="noConversion"/>
  </si>
  <si>
    <t>第一學年</t>
    <phoneticPr fontId="2" type="noConversion"/>
  </si>
  <si>
    <t>第二學年</t>
    <phoneticPr fontId="2" type="noConversion"/>
  </si>
  <si>
    <t>第三學年</t>
    <phoneticPr fontId="2" type="noConversion"/>
  </si>
  <si>
    <t>第四學年</t>
    <phoneticPr fontId="2" type="noConversion"/>
  </si>
  <si>
    <t>第五學年</t>
    <phoneticPr fontId="2" type="noConversion"/>
  </si>
  <si>
    <t>上</t>
    <phoneticPr fontId="2" type="noConversion"/>
  </si>
  <si>
    <t>下</t>
    <phoneticPr fontId="2" type="noConversion"/>
  </si>
  <si>
    <t>學分</t>
    <phoneticPr fontId="2" type="noConversion"/>
  </si>
  <si>
    <t>實習</t>
    <phoneticPr fontId="2" type="noConversion"/>
  </si>
  <si>
    <t>時數</t>
    <phoneticPr fontId="2" type="noConversion"/>
  </si>
  <si>
    <t>專業核心科目</t>
    <phoneticPr fontId="2" type="noConversion"/>
  </si>
  <si>
    <t>綜合臨床實習</t>
    <phoneticPr fontId="2" type="noConversion"/>
  </si>
  <si>
    <t>專業倫理與法律</t>
    <phoneticPr fontId="2" type="noConversion"/>
  </si>
  <si>
    <t>長期照護護理學</t>
    <phoneticPr fontId="2" type="noConversion"/>
  </si>
  <si>
    <t>老年護理學</t>
    <phoneticPr fontId="2" type="noConversion"/>
  </si>
  <si>
    <t>專業問題討論</t>
    <phoneticPr fontId="2" type="noConversion"/>
  </si>
  <si>
    <t>必修科目合計</t>
    <phoneticPr fontId="2" type="noConversion"/>
  </si>
  <si>
    <t>家庭護理學</t>
    <phoneticPr fontId="2" type="noConversion"/>
  </si>
  <si>
    <t>兒童與青少年健康問題研討</t>
    <phoneticPr fontId="2" type="noConversion"/>
  </si>
  <si>
    <t>全民國防教育軍事訓練課程：全民國防</t>
    <phoneticPr fontId="2" type="noConversion"/>
  </si>
  <si>
    <t>選修科目至少20學分</t>
    <phoneticPr fontId="2" type="noConversion"/>
  </si>
  <si>
    <t>學分數總計</t>
    <phoneticPr fontId="2" type="noConversion"/>
  </si>
  <si>
    <t>學時數總計</t>
    <phoneticPr fontId="2" type="noConversion"/>
  </si>
  <si>
    <t>附註︰(一)本校得視實際需求，自行調整科目開設學年(期)。</t>
    <phoneticPr fontId="2" type="noConversion"/>
  </si>
  <si>
    <t xml:space="preserve">      (二)共同科目及校訂科目中，本校得視實際需求，增加實習或實驗每學分授課為二至三小時。</t>
    <phoneticPr fontId="2" type="noConversion"/>
  </si>
  <si>
    <t xml:space="preserve">      (三)實習或實驗課程本校得視實際狀況彈性對開。</t>
    <phoneticPr fontId="2" type="noConversion"/>
  </si>
  <si>
    <t xml:space="preserve">      (四)基本護理學與基本護理學實驗總平均須達及格，始得基本護理學實習。</t>
    <phoneticPr fontId="2" type="noConversion"/>
  </si>
  <si>
    <t xml:space="preserve">      (五)未修畢基本護理學實習者，不得修習各科護理學實習。</t>
    <phoneticPr fontId="2" type="noConversion"/>
  </si>
  <si>
    <t>環境變遷與災害防治</t>
    <phoneticPr fontId="2" type="noConversion"/>
  </si>
  <si>
    <t>全民國防教育軍事訓練課程：國際情勢</t>
    <phoneticPr fontId="2" type="noConversion"/>
  </si>
  <si>
    <t>當代視覺創意設計</t>
    <phoneticPr fontId="2" type="noConversion"/>
  </si>
  <si>
    <t>兒科護理學</t>
    <phoneticPr fontId="2" type="noConversion"/>
  </si>
  <si>
    <t>兒科護理學實驗</t>
    <phoneticPr fontId="2" type="noConversion"/>
  </si>
  <si>
    <t>人倫關係專題Ⅰ-Ⅱ</t>
    <phoneticPr fontId="2" type="noConversion"/>
  </si>
  <si>
    <t>生命科技倫理專題</t>
    <phoneticPr fontId="2" type="noConversion"/>
  </si>
  <si>
    <t>心理衛生</t>
    <phoneticPr fontId="2" type="noConversion"/>
  </si>
  <si>
    <t>個案報告書寫與研討</t>
    <phoneticPr fontId="2" type="noConversion"/>
  </si>
  <si>
    <t xml:space="preserve">    專業選修</t>
  </si>
  <si>
    <t>護理專業群</t>
    <phoneticPr fontId="2" type="noConversion"/>
  </si>
  <si>
    <t>科技人文群</t>
    <phoneticPr fontId="2" type="noConversion"/>
  </si>
  <si>
    <t>基礎醫學群</t>
    <phoneticPr fontId="2" type="noConversion"/>
  </si>
  <si>
    <t>就業輔導群</t>
    <phoneticPr fontId="2" type="noConversion"/>
  </si>
  <si>
    <t>腫瘤護理學</t>
    <phoneticPr fontId="2" type="noConversion"/>
  </si>
  <si>
    <t>實證護理概論</t>
    <phoneticPr fontId="2" type="noConversion"/>
  </si>
  <si>
    <t>醫療社會學</t>
    <phoneticPr fontId="2" type="noConversion"/>
  </si>
  <si>
    <t>臨床案例分析</t>
    <phoneticPr fontId="2" type="noConversion"/>
  </si>
  <si>
    <t>就業進階實習</t>
    <phoneticPr fontId="2" type="noConversion"/>
  </si>
  <si>
    <t>緊急救護</t>
    <phoneticPr fontId="2" type="noConversion"/>
  </si>
  <si>
    <t>臨床檢驗判讀</t>
    <phoneticPr fontId="2" type="noConversion"/>
  </si>
  <si>
    <t>急症護理</t>
    <phoneticPr fontId="2" type="noConversion"/>
  </si>
  <si>
    <t>重症護理</t>
    <phoneticPr fontId="2" type="noConversion"/>
  </si>
  <si>
    <t>開刀房護理概論</t>
    <phoneticPr fontId="2" type="noConversion"/>
  </si>
  <si>
    <t>復健護理學</t>
    <phoneticPr fontId="2" type="noConversion"/>
  </si>
  <si>
    <t>婦女健康議題</t>
    <phoneticPr fontId="2" type="noConversion"/>
  </si>
  <si>
    <t>團體治療</t>
    <phoneticPr fontId="2" type="noConversion"/>
  </si>
  <si>
    <t>健康促進</t>
    <phoneticPr fontId="2" type="noConversion"/>
  </si>
  <si>
    <t>居家護理</t>
    <phoneticPr fontId="2" type="noConversion"/>
  </si>
  <si>
    <t>職業衛生護理</t>
    <phoneticPr fontId="2" type="noConversion"/>
  </si>
  <si>
    <t>衛生教育</t>
    <phoneticPr fontId="2" type="noConversion"/>
  </si>
  <si>
    <t>安寧照護護理學</t>
    <phoneticPr fontId="2" type="noConversion"/>
  </si>
  <si>
    <t>活動設計概論</t>
    <phoneticPr fontId="2" type="noConversion"/>
  </si>
  <si>
    <t>個案管理</t>
    <phoneticPr fontId="2" type="noConversion"/>
  </si>
  <si>
    <t>中醫護理學概論</t>
    <phoneticPr fontId="2" type="noConversion"/>
  </si>
  <si>
    <t>自然醫學概論</t>
    <phoneticPr fontId="2" type="noConversion"/>
  </si>
  <si>
    <t>健康政策</t>
    <phoneticPr fontId="2" type="noConversion"/>
  </si>
  <si>
    <t>組織經營的管理</t>
    <phoneticPr fontId="2" type="noConversion"/>
  </si>
  <si>
    <t>領導效能訓練</t>
    <phoneticPr fontId="2" type="noConversion"/>
  </si>
  <si>
    <t>病人安全與感染控制</t>
    <phoneticPr fontId="2" type="noConversion"/>
  </si>
  <si>
    <t>護理資訊</t>
    <phoneticPr fontId="2" type="noConversion"/>
  </si>
  <si>
    <t>生物統計概論</t>
    <phoneticPr fontId="2" type="noConversion"/>
  </si>
  <si>
    <t>護理文學賞析</t>
    <phoneticPr fontId="2" type="noConversion"/>
  </si>
  <si>
    <t>國際護理</t>
    <phoneticPr fontId="2" type="noConversion"/>
  </si>
  <si>
    <t>核心必修</t>
    <phoneticPr fontId="2" type="noConversion"/>
  </si>
  <si>
    <t>生理學實驗</t>
    <phoneticPr fontId="2" type="noConversion"/>
  </si>
  <si>
    <t>護理學導論</t>
    <phoneticPr fontId="2" type="noConversion"/>
  </si>
  <si>
    <t>基本護理學實習</t>
    <phoneticPr fontId="2" type="noConversion"/>
  </si>
  <si>
    <t>身體評估</t>
    <phoneticPr fontId="2" type="noConversion"/>
  </si>
  <si>
    <t>身體評估實驗</t>
    <phoneticPr fontId="2" type="noConversion"/>
  </si>
  <si>
    <t>臨床藥學</t>
    <phoneticPr fontId="2" type="noConversion"/>
  </si>
  <si>
    <t>疾病營養學</t>
    <phoneticPr fontId="2" type="noConversion"/>
  </si>
  <si>
    <t>健康食品</t>
    <phoneticPr fontId="2" type="noConversion"/>
  </si>
  <si>
    <t>癌症營養</t>
    <phoneticPr fontId="2" type="noConversion"/>
  </si>
  <si>
    <t>生物化學概論</t>
    <phoneticPr fontId="2" type="noConversion"/>
  </si>
  <si>
    <t>醫學新知</t>
    <phoneticPr fontId="2" type="noConversion"/>
  </si>
  <si>
    <t>職業安全衛生</t>
    <phoneticPr fontId="2" type="noConversion"/>
  </si>
  <si>
    <t>中文選讀</t>
    <phoneticPr fontId="2" type="noConversion"/>
  </si>
  <si>
    <t>國學常識</t>
    <phoneticPr fontId="2" type="noConversion"/>
  </si>
  <si>
    <t>論語與生活</t>
    <phoneticPr fontId="2" type="noConversion"/>
  </si>
  <si>
    <t>旅行文學</t>
    <phoneticPr fontId="2" type="noConversion"/>
  </si>
  <si>
    <t>應用文</t>
    <phoneticPr fontId="2" type="noConversion"/>
  </si>
  <si>
    <t>旅遊英文</t>
    <phoneticPr fontId="2" type="noConversion"/>
  </si>
  <si>
    <t>健身活動</t>
    <phoneticPr fontId="2" type="noConversion"/>
  </si>
  <si>
    <t>戶外活動</t>
    <phoneticPr fontId="2" type="noConversion"/>
  </si>
  <si>
    <t>球類運動</t>
    <phoneticPr fontId="2" type="noConversion"/>
  </si>
  <si>
    <t>聖經與生活</t>
    <phoneticPr fontId="2" type="noConversion"/>
  </si>
  <si>
    <t>美姿美儀</t>
    <phoneticPr fontId="2" type="noConversion"/>
  </si>
  <si>
    <t>生活美學</t>
    <phoneticPr fontId="2" type="noConversion"/>
  </si>
  <si>
    <t>精神科護理學總論</t>
  </si>
  <si>
    <t>基本護理學實驗Ⅰ-Ⅲ</t>
    <phoneticPr fontId="2" type="noConversion"/>
  </si>
  <si>
    <t>內外科護理學實習Ⅱ</t>
    <phoneticPr fontId="2" type="noConversion"/>
  </si>
  <si>
    <t>東南亞歷史與文化</t>
    <phoneticPr fontId="2" type="noConversion"/>
  </si>
  <si>
    <t>初級泰語</t>
    <phoneticPr fontId="2" type="noConversion"/>
  </si>
  <si>
    <t>初級越南語</t>
    <phoneticPr fontId="2" type="noConversion"/>
  </si>
  <si>
    <t>初級印尼語</t>
    <phoneticPr fontId="2" type="noConversion"/>
  </si>
  <si>
    <t>實用生活日語</t>
    <phoneticPr fontId="2" type="noConversion"/>
  </si>
  <si>
    <t>邏輯思考</t>
    <phoneticPr fontId="2" type="noConversion"/>
  </si>
  <si>
    <t>微型課程1</t>
    <phoneticPr fontId="2" type="noConversion"/>
  </si>
  <si>
    <t>微型課程2</t>
    <phoneticPr fontId="2" type="noConversion"/>
  </si>
  <si>
    <t>臨床溝通實作</t>
    <phoneticPr fontId="2" type="noConversion"/>
  </si>
  <si>
    <t>英文Ⅰ-Ⅵ</t>
    <phoneticPr fontId="2" type="noConversion"/>
  </si>
  <si>
    <t>音樂Ⅰ-Ⅱ</t>
    <phoneticPr fontId="2" type="noConversion"/>
  </si>
  <si>
    <t>歷史</t>
    <phoneticPr fontId="2" type="noConversion"/>
  </si>
  <si>
    <t>公民與社會</t>
    <phoneticPr fontId="2" type="noConversion"/>
  </si>
  <si>
    <t>數學Ⅰ-Ⅱ</t>
    <phoneticPr fontId="2" type="noConversion"/>
  </si>
  <si>
    <t>化學</t>
    <phoneticPr fontId="2" type="noConversion"/>
  </si>
  <si>
    <t>物理</t>
    <phoneticPr fontId="2" type="noConversion"/>
  </si>
  <si>
    <t>生物</t>
    <phoneticPr fontId="2" type="noConversion"/>
  </si>
  <si>
    <t>體育Ⅰ-Ⅳ</t>
    <phoneticPr fontId="2" type="noConversion"/>
  </si>
  <si>
    <t>計算機概論</t>
    <phoneticPr fontId="2" type="noConversion"/>
  </si>
  <si>
    <t>生涯規劃</t>
    <phoneticPr fontId="2" type="noConversion"/>
  </si>
  <si>
    <t>全民國防教育Ⅰ-Ⅱ</t>
    <phoneticPr fontId="2" type="noConversion"/>
  </si>
  <si>
    <t>國文Ⅰ-Ⅵ</t>
    <phoneticPr fontId="2" type="noConversion"/>
  </si>
  <si>
    <t xml:space="preserve">      (六)跨領域修課採計2-6學分。</t>
    <phoneticPr fontId="2" type="noConversion"/>
  </si>
  <si>
    <t>日文Ⅰ-Ⅱ</t>
    <phoneticPr fontId="2" type="noConversion"/>
  </si>
  <si>
    <t>基礎程式設計</t>
    <phoneticPr fontId="2" type="noConversion"/>
  </si>
  <si>
    <t>AI和IoT程式設計</t>
    <phoneticPr fontId="2" type="noConversion"/>
  </si>
  <si>
    <t>語文領域</t>
    <phoneticPr fontId="2" type="noConversion"/>
  </si>
  <si>
    <t>自然科學領域</t>
    <phoneticPr fontId="2" type="noConversion"/>
  </si>
  <si>
    <t>科技領域</t>
    <phoneticPr fontId="2" type="noConversion"/>
  </si>
  <si>
    <t>綜合活動</t>
    <phoneticPr fontId="2" type="noConversion"/>
  </si>
  <si>
    <t>健康與體育領域</t>
    <phoneticPr fontId="2" type="noConversion"/>
  </si>
  <si>
    <t>藝術領域</t>
    <phoneticPr fontId="2" type="noConversion"/>
  </si>
  <si>
    <t>社會科學領域</t>
    <phoneticPr fontId="2" type="noConversion"/>
  </si>
  <si>
    <t>人文藝術領域</t>
    <phoneticPr fontId="2" type="noConversion"/>
  </si>
  <si>
    <t>自然科學領域</t>
    <phoneticPr fontId="2" type="noConversion"/>
  </si>
  <si>
    <t>綜合領域</t>
    <phoneticPr fontId="2" type="noConversion"/>
  </si>
  <si>
    <t>數學領域</t>
    <phoneticPr fontId="2" type="noConversion"/>
  </si>
  <si>
    <t>老人照顧學</t>
    <phoneticPr fontId="2" type="noConversion"/>
  </si>
  <si>
    <t>老人照顧技術</t>
    <phoneticPr fontId="2" type="noConversion"/>
  </si>
  <si>
    <t>老人膳食製作</t>
    <phoneticPr fontId="2" type="noConversion"/>
  </si>
  <si>
    <t>老人活動設計實作</t>
    <phoneticPr fontId="2" type="noConversion"/>
  </si>
  <si>
    <t>跨領域</t>
    <phoneticPr fontId="2" type="noConversion"/>
  </si>
  <si>
    <t>110級崇仁醫護管理專科學校五年制  護理科  課程計劃表</t>
    <phoneticPr fontId="2" type="noConversion"/>
  </si>
  <si>
    <t>1102新增</t>
    <phoneticPr fontId="2" type="noConversion"/>
  </si>
  <si>
    <t>社會領域</t>
    <phoneticPr fontId="2" type="noConversion"/>
  </si>
  <si>
    <t>地理</t>
    <phoneticPr fontId="2" type="noConversion"/>
  </si>
  <si>
    <t>解剖生理學導論</t>
    <phoneticPr fontId="2" type="noConversion"/>
  </si>
  <si>
    <t>心理學</t>
    <phoneticPr fontId="2" type="noConversion"/>
  </si>
  <si>
    <t>解剖學</t>
    <phoneticPr fontId="2" type="noConversion"/>
  </si>
  <si>
    <t>解剖學實驗</t>
    <phoneticPr fontId="2" type="noConversion"/>
  </si>
  <si>
    <t>微生物免疫學與實驗Ⅰ-Ⅱ</t>
    <phoneticPr fontId="2" type="noConversion"/>
  </si>
  <si>
    <t>基本護理學Ⅰ-Ⅲ</t>
    <phoneticPr fontId="2" type="noConversion"/>
  </si>
  <si>
    <t>生理學</t>
    <phoneticPr fontId="2" type="noConversion"/>
  </si>
  <si>
    <t>營養學</t>
    <phoneticPr fontId="2" type="noConversion"/>
  </si>
  <si>
    <t>藥物學</t>
    <phoneticPr fontId="2" type="noConversion"/>
  </si>
  <si>
    <t>病理學</t>
    <phoneticPr fontId="2" type="noConversion"/>
  </si>
  <si>
    <t>產科護理學</t>
    <phoneticPr fontId="2" type="noConversion"/>
  </si>
  <si>
    <t>人類發展學</t>
    <phoneticPr fontId="2" type="noConversion"/>
  </si>
  <si>
    <t>內外科護理學Ⅰ-Ⅲ</t>
    <phoneticPr fontId="2" type="noConversion"/>
  </si>
  <si>
    <t>內外科護理學實驗Ⅰ-Ⅱ</t>
    <phoneticPr fontId="2" type="noConversion"/>
  </si>
  <si>
    <t>婦科護理學</t>
    <phoneticPr fontId="2" type="noConversion"/>
  </si>
  <si>
    <t>產科護理學實驗</t>
    <phoneticPr fontId="2" type="noConversion"/>
  </si>
  <si>
    <t>精神科護理學</t>
    <phoneticPr fontId="2" type="noConversion"/>
  </si>
  <si>
    <t>社區衛生護理學</t>
    <phoneticPr fontId="2" type="noConversion"/>
  </si>
  <si>
    <t>社區衛生護理學實驗</t>
    <phoneticPr fontId="2" type="noConversion"/>
  </si>
  <si>
    <t>內外科護理學實習Ⅰ</t>
    <phoneticPr fontId="2" type="noConversion"/>
  </si>
  <si>
    <t>產科護理學實習</t>
    <phoneticPr fontId="2" type="noConversion"/>
  </si>
  <si>
    <t>兒科護理學實習</t>
    <phoneticPr fontId="2" type="noConversion"/>
  </si>
  <si>
    <t>精神科護理學實習</t>
    <phoneticPr fontId="2" type="noConversion"/>
  </si>
  <si>
    <t>社區衛生護理學實習</t>
    <phoneticPr fontId="2" type="noConversion"/>
  </si>
  <si>
    <t>校訂必修</t>
    <phoneticPr fontId="2" type="noConversion"/>
  </si>
  <si>
    <t>個人統整專題Ⅰ-Ⅱ</t>
    <phoneticPr fontId="2" type="noConversion"/>
  </si>
  <si>
    <t>電腦軟體應用</t>
    <phoneticPr fontId="2" type="noConversion"/>
  </si>
  <si>
    <t>資訊應用</t>
    <phoneticPr fontId="2" type="noConversion"/>
  </si>
  <si>
    <t>醫學術語</t>
    <phoneticPr fontId="2" type="noConversion"/>
  </si>
  <si>
    <t>哲學思維專題Ⅰ-Ⅱ</t>
    <phoneticPr fontId="2" type="noConversion"/>
  </si>
  <si>
    <t>人際溝通技巧</t>
    <phoneticPr fontId="2" type="noConversion"/>
  </si>
  <si>
    <t>感動服務照護</t>
    <phoneticPr fontId="2" type="noConversion"/>
  </si>
  <si>
    <t>藥理學</t>
    <phoneticPr fontId="2" type="noConversion"/>
  </si>
  <si>
    <t>護理文獻導讀與寫作</t>
    <phoneticPr fontId="2" type="noConversion"/>
  </si>
  <si>
    <t>醫護英文</t>
    <phoneticPr fontId="2" type="noConversion"/>
  </si>
  <si>
    <t>靈性發展專題</t>
    <phoneticPr fontId="2" type="noConversion"/>
  </si>
  <si>
    <t>婦幼健康</t>
    <phoneticPr fontId="2" type="noConversion"/>
  </si>
  <si>
    <t>醫護溝通</t>
    <phoneticPr fontId="2" type="noConversion"/>
  </si>
  <si>
    <t>基礎醫學模擬實作</t>
    <phoneticPr fontId="2" type="noConversion"/>
  </si>
  <si>
    <t>病理學總論</t>
    <phoneticPr fontId="2" type="noConversion"/>
  </si>
  <si>
    <t>護理創新</t>
    <phoneticPr fontId="2" type="noConversion"/>
  </si>
  <si>
    <t>基礎醫學總論</t>
    <phoneticPr fontId="2" type="noConversion"/>
  </si>
  <si>
    <t>專題研討</t>
    <phoneticPr fontId="2" type="noConversion"/>
  </si>
  <si>
    <t>藥理學總論</t>
    <phoneticPr fontId="2" type="noConversion"/>
  </si>
  <si>
    <t>產科護理學總論</t>
    <phoneticPr fontId="2" type="noConversion"/>
  </si>
  <si>
    <t>兒科護理學總論</t>
    <phoneticPr fontId="2" type="noConversion"/>
  </si>
  <si>
    <t>內外科護理學總論</t>
    <phoneticPr fontId="2" type="noConversion"/>
  </si>
  <si>
    <t>社區衛生護理學總論</t>
    <phoneticPr fontId="2" type="noConversion"/>
  </si>
  <si>
    <t>微生物學與免疫學總論</t>
    <phoneticPr fontId="2" type="noConversion"/>
  </si>
  <si>
    <t>臨床資訊實作</t>
    <phoneticPr fontId="2" type="noConversion"/>
  </si>
  <si>
    <t>進階身體評估實作</t>
    <phoneticPr fontId="2" type="noConversion"/>
  </si>
  <si>
    <t>情緒與壓力管理</t>
    <phoneticPr fontId="2" type="noConversion"/>
  </si>
  <si>
    <t>法律與生活</t>
    <phoneticPr fontId="2" type="noConversion"/>
  </si>
  <si>
    <t>民俗與文化</t>
    <phoneticPr fontId="2" type="noConversion"/>
  </si>
  <si>
    <t>科技生活與智慧財產權</t>
    <phoneticPr fontId="2" type="noConversion"/>
  </si>
  <si>
    <t>全民國防教育軍事訓練課程：國防科技</t>
    <phoneticPr fontId="2" type="noConversion"/>
  </si>
  <si>
    <t>服務學習</t>
    <phoneticPr fontId="2" type="noConversion"/>
  </si>
  <si>
    <t>生活禮儀</t>
    <phoneticPr fontId="2" type="noConversion"/>
  </si>
  <si>
    <t>性別平等教育</t>
    <phoneticPr fontId="2" type="noConversion"/>
  </si>
  <si>
    <t>東南亞與臺灣</t>
    <phoneticPr fontId="2" type="noConversion"/>
  </si>
  <si>
    <t>全民國防教育軍事訓練課程：防衛動員</t>
    <phoneticPr fontId="2" type="noConversion"/>
  </si>
  <si>
    <t>環境安全與衛生</t>
    <phoneticPr fontId="2" type="noConversion"/>
  </si>
  <si>
    <t>全民國防教育軍事訓練課程：國防政策</t>
    <phoneticPr fontId="2" type="noConversion"/>
  </si>
  <si>
    <t>中西美術名品賞析</t>
    <phoneticPr fontId="2" type="noConversion"/>
  </si>
  <si>
    <t>古典音樂入門</t>
    <phoneticPr fontId="2" type="noConversion"/>
  </si>
  <si>
    <t>實用生活美語</t>
    <phoneticPr fontId="2" type="noConversion"/>
  </si>
  <si>
    <t>英文能力探討</t>
    <phoneticPr fontId="2" type="noConversion"/>
  </si>
  <si>
    <t>英文能力研究</t>
    <phoneticPr fontId="2" type="noConversion"/>
  </si>
  <si>
    <t>文學與人生</t>
    <phoneticPr fontId="2" type="noConversion"/>
  </si>
  <si>
    <t>應用英文</t>
    <phoneticPr fontId="2" type="noConversion"/>
  </si>
  <si>
    <t>多媒體設計與應用</t>
    <phoneticPr fontId="2" type="noConversion"/>
  </si>
  <si>
    <t>進階電腦應用</t>
    <phoneticPr fontId="2" type="noConversion"/>
  </si>
  <si>
    <t>進階程式設計</t>
    <phoneticPr fontId="2" type="noConversion"/>
  </si>
  <si>
    <t>創意思考訓練</t>
    <phoneticPr fontId="2" type="noConversion"/>
  </si>
  <si>
    <t>行動應用程式設計</t>
    <phoneticPr fontId="2" type="noConversion"/>
  </si>
  <si>
    <t>休閒活動</t>
    <phoneticPr fontId="2" type="noConversion"/>
  </si>
  <si>
    <t>統計與生活</t>
    <phoneticPr fontId="2" type="noConversion"/>
  </si>
  <si>
    <t>水上活動</t>
    <phoneticPr fontId="2" type="noConversion"/>
  </si>
  <si>
    <t>生活科學</t>
    <phoneticPr fontId="2" type="noConversion"/>
  </si>
  <si>
    <t>通識選修</t>
    <phoneticPr fontId="2" type="noConversion"/>
  </si>
  <si>
    <t>一般必修小計</t>
    <phoneticPr fontId="2" type="noConversion"/>
  </si>
  <si>
    <t>專業必修小計</t>
    <phoneticPr fontId="2" type="noConversion"/>
  </si>
  <si>
    <t>校訂必修小計</t>
    <phoneticPr fontId="2" type="noConversion"/>
  </si>
  <si>
    <t>老人照顧實習</t>
    <phoneticPr fontId="2" type="noConversion"/>
  </si>
  <si>
    <t>113新增</t>
    <phoneticPr fontId="2" type="noConversion"/>
  </si>
  <si>
    <t>護理行政與管理學</t>
    <phoneticPr fontId="2" type="noConversion"/>
  </si>
  <si>
    <t>113改學期</t>
    <phoneticPr fontId="2" type="noConversion"/>
  </si>
  <si>
    <t>畢業能力</t>
    <phoneticPr fontId="2" type="noConversion"/>
  </si>
  <si>
    <t>113新增</t>
    <phoneticPr fontId="2" type="noConversion"/>
  </si>
  <si>
    <t>海外交流Ⅰ</t>
    <phoneticPr fontId="2" type="noConversion"/>
  </si>
  <si>
    <t>海外交流Ⅱ</t>
    <phoneticPr fontId="2" type="noConversion"/>
  </si>
  <si>
    <t>海外交流Ⅲ</t>
    <phoneticPr fontId="2" type="noConversion"/>
  </si>
  <si>
    <t>海外交流Ⅳ</t>
    <phoneticPr fontId="2" type="noConversion"/>
  </si>
  <si>
    <t xml:space="preserve"> 113年9月3日教務會議通過</t>
    <phoneticPr fontId="2" type="noConversion"/>
  </si>
  <si>
    <r>
      <t>服務教育I-</t>
    </r>
    <r>
      <rPr>
        <sz val="10"/>
        <rFont val="新細明體"/>
        <family val="1"/>
        <charset val="136"/>
      </rPr>
      <t>Ⅶ</t>
    </r>
    <phoneticPr fontId="2" type="noConversion"/>
  </si>
  <si>
    <t>1132刪除</t>
    <phoneticPr fontId="2" type="noConversion"/>
  </si>
  <si>
    <t>臨床實務整合實習</t>
    <phoneticPr fontId="2" type="noConversion"/>
  </si>
  <si>
    <t>113新增</t>
    <phoneticPr fontId="2" type="noConversion"/>
  </si>
  <si>
    <t xml:space="preserve"> 114年6月23日教務會議通過</t>
    <phoneticPr fontId="2" type="noConversion"/>
  </si>
  <si>
    <t>臨床實務整合</t>
    <phoneticPr fontId="2" type="noConversion"/>
  </si>
  <si>
    <t>113新增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</si>
</sst>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華康中圓體"/>
      <family val="3"/>
      <charset val="136"/>
    </font>
    <font>
      <b/>
      <sz val="10"/>
      <name val="華康中圓體"/>
      <family val="3"/>
      <charset val="136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2"/>
      <name val="標楷體"/>
      <family val="4"/>
      <charset val="136"/>
    </font>
    <font>
      <sz val="8"/>
      <name val="標楷體"/>
      <family val="4"/>
      <charset val="136"/>
    </font>
    <font>
      <b/>
      <sz val="14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0"/>
      <name val="DFKai-SB"/>
      <family val="4"/>
      <charset val="136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left" vertical="center" shrinkToFit="1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6" fillId="0" borderId="12" xfId="0" applyFont="1" applyFill="1" applyBorder="1">
      <alignment vertical="center"/>
    </xf>
    <xf numFmtId="0" fontId="16" fillId="0" borderId="10" xfId="0" applyFont="1" applyFill="1" applyBorder="1">
      <alignment vertical="center"/>
    </xf>
    <xf numFmtId="0" fontId="16" fillId="0" borderId="11" xfId="0" applyFont="1" applyFill="1" applyBorder="1">
      <alignment vertical="center"/>
    </xf>
    <xf numFmtId="0" fontId="12" fillId="0" borderId="6" xfId="0" applyFont="1" applyFill="1" applyBorder="1" applyAlignment="1">
      <alignment horizontal="left" vertical="center" shrinkToFit="1"/>
    </xf>
    <xf numFmtId="0" fontId="6" fillId="0" borderId="0" xfId="0" applyFont="1" applyFill="1">
      <alignment vertical="center"/>
    </xf>
    <xf numFmtId="0" fontId="13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textRotation="255" wrapText="1"/>
    </xf>
    <xf numFmtId="0" fontId="17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8" fillId="0" borderId="0" xfId="0" applyFont="1" applyFill="1" applyAlignment="1">
      <alignment vertical="center"/>
    </xf>
    <xf numFmtId="0" fontId="7" fillId="0" borderId="12" xfId="0" applyFont="1" applyFill="1" applyBorder="1" applyAlignment="1">
      <alignment vertical="center" textRotation="255" shrinkToFit="1"/>
    </xf>
    <xf numFmtId="0" fontId="7" fillId="0" borderId="22" xfId="0" applyFont="1" applyFill="1" applyBorder="1" applyAlignment="1">
      <alignment vertical="center" textRotation="255" shrinkToFit="1"/>
    </xf>
    <xf numFmtId="0" fontId="12" fillId="0" borderId="12" xfId="0" applyFont="1" applyFill="1" applyBorder="1" applyAlignment="1">
      <alignment horizontal="left" vertical="center" shrinkToFit="1"/>
    </xf>
    <xf numFmtId="0" fontId="7" fillId="0" borderId="43" xfId="0" applyFont="1" applyFill="1" applyBorder="1" applyAlignment="1">
      <alignment horizontal="center" vertical="center" textRotation="255" shrinkToFit="1"/>
    </xf>
    <xf numFmtId="0" fontId="7" fillId="0" borderId="1" xfId="0" applyFont="1" applyFill="1" applyBorder="1" applyAlignment="1">
      <alignment horizontal="center" vertical="center" textRotation="255" shrinkToFit="1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textRotation="255" shrinkToFit="1"/>
    </xf>
    <xf numFmtId="0" fontId="7" fillId="0" borderId="42" xfId="0" applyFont="1" applyFill="1" applyBorder="1" applyAlignment="1">
      <alignment horizontal="center" vertical="center" textRotation="255" wrapText="1"/>
    </xf>
    <xf numFmtId="0" fontId="7" fillId="0" borderId="43" xfId="0" applyFont="1" applyFill="1" applyBorder="1" applyAlignment="1">
      <alignment horizontal="center" vertical="center" textRotation="255" wrapText="1"/>
    </xf>
    <xf numFmtId="0" fontId="7" fillId="0" borderId="44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0" borderId="45" xfId="0" applyFont="1" applyFill="1" applyBorder="1" applyAlignment="1">
      <alignment horizontal="center" vertical="center" textRotation="255" wrapText="1"/>
    </xf>
    <xf numFmtId="0" fontId="7" fillId="0" borderId="46" xfId="0" applyFont="1" applyFill="1" applyBorder="1" applyAlignment="1">
      <alignment horizontal="center" vertical="center" textRotation="255" wrapText="1"/>
    </xf>
    <xf numFmtId="0" fontId="10" fillId="0" borderId="12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 textRotation="255" shrinkToFit="1"/>
    </xf>
    <xf numFmtId="0" fontId="7" fillId="0" borderId="8" xfId="0" applyFont="1" applyFill="1" applyBorder="1" applyAlignment="1">
      <alignment horizontal="center" vertical="center" textRotation="255" shrinkToFit="1"/>
    </xf>
    <xf numFmtId="0" fontId="7" fillId="0" borderId="50" xfId="0" applyFont="1" applyFill="1" applyBorder="1" applyAlignment="1">
      <alignment horizontal="center" vertical="center" textRotation="255" wrapText="1"/>
    </xf>
    <xf numFmtId="0" fontId="7" fillId="0" borderId="34" xfId="0" applyFont="1" applyFill="1" applyBorder="1" applyAlignment="1">
      <alignment horizontal="center" vertical="center" textRotation="255" wrapText="1"/>
    </xf>
    <xf numFmtId="0" fontId="7" fillId="0" borderId="51" xfId="0" applyFont="1" applyFill="1" applyBorder="1" applyAlignment="1">
      <alignment horizontal="center" vertical="center" textRotation="255" wrapText="1"/>
    </xf>
    <xf numFmtId="0" fontId="7" fillId="0" borderId="9" xfId="0" applyFont="1" applyFill="1" applyBorder="1" applyAlignment="1">
      <alignment horizontal="center" vertical="center" textRotation="255" wrapText="1"/>
    </xf>
    <xf numFmtId="0" fontId="8" fillId="0" borderId="5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textRotation="255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textRotation="255" shrinkToFit="1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textRotation="255" shrinkToFit="1"/>
    </xf>
    <xf numFmtId="0" fontId="7" fillId="0" borderId="30" xfId="0" applyFont="1" applyFill="1" applyBorder="1" applyAlignment="1">
      <alignment horizontal="center" vertical="center" textRotation="255" shrinkToFit="1"/>
    </xf>
    <xf numFmtId="0" fontId="7" fillId="0" borderId="6" xfId="0" applyFont="1" applyFill="1" applyBorder="1" applyAlignment="1">
      <alignment horizontal="center" vertical="center" textRotation="255" shrinkToFit="1"/>
    </xf>
    <xf numFmtId="0" fontId="7" fillId="0" borderId="52" xfId="0" applyFont="1" applyFill="1" applyBorder="1" applyAlignment="1">
      <alignment horizontal="center" vertical="center" textRotation="255" shrinkToFit="1"/>
    </xf>
    <xf numFmtId="0" fontId="7" fillId="0" borderId="44" xfId="0" applyFont="1" applyFill="1" applyBorder="1" applyAlignment="1">
      <alignment horizontal="center" vertical="center" textRotation="255" shrinkToFit="1"/>
    </xf>
    <xf numFmtId="0" fontId="7" fillId="0" borderId="45" xfId="0" applyFont="1" applyFill="1" applyBorder="1" applyAlignment="1">
      <alignment horizontal="center" vertical="center" textRotation="255" shrinkToFit="1"/>
    </xf>
    <xf numFmtId="0" fontId="7" fillId="0" borderId="46" xfId="0" applyFont="1" applyFill="1" applyBorder="1" applyAlignment="1">
      <alignment horizontal="center" vertical="center" textRotation="255" shrinkToFit="1"/>
    </xf>
    <xf numFmtId="0" fontId="19" fillId="0" borderId="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textRotation="255" shrinkToFit="1"/>
    </xf>
    <xf numFmtId="0" fontId="8" fillId="0" borderId="43" xfId="0" applyFont="1" applyFill="1" applyBorder="1" applyAlignment="1">
      <alignment horizontal="center" vertical="center" textRotation="255" shrinkToFit="1"/>
    </xf>
    <xf numFmtId="0" fontId="8" fillId="0" borderId="44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45" xfId="0" applyFont="1" applyFill="1" applyBorder="1" applyAlignment="1">
      <alignment horizontal="center" vertical="center" textRotation="255" shrinkToFit="1"/>
    </xf>
    <xf numFmtId="0" fontId="8" fillId="0" borderId="46" xfId="0" applyFont="1" applyFill="1" applyBorder="1" applyAlignment="1">
      <alignment horizontal="center" vertical="center" textRotation="255" shrinkToFit="1"/>
    </xf>
    <xf numFmtId="0" fontId="18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center" vertical="center" textRotation="255" shrinkToFit="1"/>
    </xf>
    <xf numFmtId="0" fontId="0" fillId="0" borderId="32" xfId="0" applyFont="1" applyFill="1" applyBorder="1" applyAlignment="1">
      <alignment horizontal="center" vertical="center" textRotation="255" shrinkToFit="1"/>
    </xf>
    <xf numFmtId="0" fontId="7" fillId="0" borderId="33" xfId="0" applyFont="1" applyFill="1" applyBorder="1" applyAlignment="1">
      <alignment horizontal="center" vertical="center" textRotation="255" wrapText="1"/>
    </xf>
    <xf numFmtId="0" fontId="7" fillId="0" borderId="12" xfId="0" applyFont="1" applyFill="1" applyBorder="1" applyAlignment="1">
      <alignment horizontal="center" vertical="center" textRotation="255" shrinkToFit="1"/>
    </xf>
    <xf numFmtId="0" fontId="8" fillId="0" borderId="36" xfId="0" applyFont="1" applyFill="1" applyBorder="1" applyAlignment="1">
      <alignment horizontal="center" vertical="center" textRotation="255"/>
    </xf>
    <xf numFmtId="0" fontId="8" fillId="0" borderId="37" xfId="0" applyFont="1" applyFill="1" applyBorder="1" applyAlignment="1">
      <alignment horizontal="center" vertical="center" textRotation="255"/>
    </xf>
    <xf numFmtId="0" fontId="8" fillId="0" borderId="21" xfId="0" applyFont="1" applyFill="1" applyBorder="1" applyAlignment="1">
      <alignment horizontal="center" vertical="center" textRotation="255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21" fillId="0" borderId="55" xfId="0" applyFont="1" applyBorder="1" applyAlignment="1">
      <alignment horizontal="left" vertical="center" shrinkToFit="1"/>
    </xf>
  </cellXfs>
  <cellStyles count="2">
    <cellStyle name="一般" xfId="0" builtinId="0"/>
    <cellStyle name="一般_94學年度五專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15"/>
  <sheetViews>
    <sheetView tabSelected="1" topLeftCell="A196" zoomScale="120" zoomScaleNormal="120" workbookViewId="0">
      <selection activeCell="C24" sqref="A8:AH204"/>
    </sheetView>
  </sheetViews>
  <sheetFormatPr defaultColWidth="9" defaultRowHeight="16.2"/>
  <cols>
    <col min="1" max="1" width="2.109375" style="7" customWidth="1"/>
    <col min="2" max="2" width="2.21875" style="7" customWidth="1"/>
    <col min="3" max="3" width="20.6640625" style="5" customWidth="1"/>
    <col min="4" max="4" width="4.33203125" style="1" customWidth="1"/>
    <col min="5" max="9" width="3.21875" style="3" customWidth="1"/>
    <col min="10" max="10" width="3.21875" style="8" customWidth="1"/>
    <col min="11" max="20" width="3.21875" style="3" customWidth="1"/>
    <col min="21" max="22" width="3.21875" style="1" customWidth="1"/>
    <col min="23" max="26" width="3.21875" style="3" customWidth="1"/>
    <col min="27" max="28" width="3.21875" style="1" customWidth="1"/>
    <col min="29" max="34" width="3.21875" style="3" customWidth="1"/>
    <col min="35" max="16384" width="9" style="3"/>
  </cols>
  <sheetData>
    <row r="1" spans="1:34" s="11" customFormat="1" ht="19.8">
      <c r="A1" s="96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</row>
    <row r="2" spans="1:34" s="52" customFormat="1" ht="9.75" customHeight="1">
      <c r="A2" s="103" t="s">
        <v>245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</row>
    <row r="3" spans="1:34" s="52" customFormat="1" ht="9.75" customHeight="1" thickBot="1">
      <c r="A3" s="103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</row>
    <row r="4" spans="1:34" s="11" customFormat="1" ht="16.5" customHeight="1">
      <c r="A4" s="97" t="s">
        <v>1</v>
      </c>
      <c r="B4" s="98" t="s">
        <v>2</v>
      </c>
      <c r="C4" s="78" t="s">
        <v>3</v>
      </c>
      <c r="D4" s="109" t="s">
        <v>4</v>
      </c>
      <c r="E4" s="112" t="s">
        <v>5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3"/>
    </row>
    <row r="5" spans="1:34" s="11" customFormat="1" ht="16.5" customHeight="1">
      <c r="A5" s="99"/>
      <c r="B5" s="100"/>
      <c r="C5" s="79"/>
      <c r="D5" s="110"/>
      <c r="E5" s="59" t="s">
        <v>6</v>
      </c>
      <c r="F5" s="59"/>
      <c r="G5" s="59"/>
      <c r="H5" s="59"/>
      <c r="I5" s="59"/>
      <c r="J5" s="60"/>
      <c r="K5" s="58" t="s">
        <v>7</v>
      </c>
      <c r="L5" s="59"/>
      <c r="M5" s="59"/>
      <c r="N5" s="59"/>
      <c r="O5" s="59"/>
      <c r="P5" s="60"/>
      <c r="Q5" s="58" t="s">
        <v>8</v>
      </c>
      <c r="R5" s="59"/>
      <c r="S5" s="59"/>
      <c r="T5" s="59"/>
      <c r="U5" s="59"/>
      <c r="V5" s="60"/>
      <c r="W5" s="58" t="s">
        <v>9</v>
      </c>
      <c r="X5" s="59"/>
      <c r="Y5" s="59"/>
      <c r="Z5" s="59"/>
      <c r="AA5" s="59"/>
      <c r="AB5" s="60"/>
      <c r="AC5" s="58" t="s">
        <v>10</v>
      </c>
      <c r="AD5" s="59"/>
      <c r="AE5" s="59"/>
      <c r="AF5" s="59"/>
      <c r="AG5" s="59"/>
      <c r="AH5" s="60"/>
    </row>
    <row r="6" spans="1:34" s="11" customFormat="1" ht="16.5" customHeight="1">
      <c r="A6" s="99"/>
      <c r="B6" s="100"/>
      <c r="C6" s="79"/>
      <c r="D6" s="110"/>
      <c r="E6" s="62" t="s">
        <v>11</v>
      </c>
      <c r="F6" s="62"/>
      <c r="G6" s="71"/>
      <c r="H6" s="61" t="s">
        <v>12</v>
      </c>
      <c r="I6" s="62"/>
      <c r="J6" s="63"/>
      <c r="K6" s="61" t="s">
        <v>11</v>
      </c>
      <c r="L6" s="62"/>
      <c r="M6" s="71"/>
      <c r="N6" s="61" t="s">
        <v>12</v>
      </c>
      <c r="O6" s="62"/>
      <c r="P6" s="63"/>
      <c r="Q6" s="61" t="s">
        <v>11</v>
      </c>
      <c r="R6" s="62"/>
      <c r="S6" s="71"/>
      <c r="T6" s="61" t="s">
        <v>12</v>
      </c>
      <c r="U6" s="62"/>
      <c r="V6" s="63"/>
      <c r="W6" s="61" t="s">
        <v>11</v>
      </c>
      <c r="X6" s="62"/>
      <c r="Y6" s="71"/>
      <c r="Z6" s="61" t="s">
        <v>12</v>
      </c>
      <c r="AA6" s="62"/>
      <c r="AB6" s="63"/>
      <c r="AC6" s="61" t="s">
        <v>11</v>
      </c>
      <c r="AD6" s="62"/>
      <c r="AE6" s="71"/>
      <c r="AF6" s="61" t="s">
        <v>12</v>
      </c>
      <c r="AG6" s="62"/>
      <c r="AH6" s="63"/>
    </row>
    <row r="7" spans="1:34" s="11" customFormat="1" ht="16.5" customHeight="1" thickBot="1">
      <c r="A7" s="101"/>
      <c r="B7" s="102"/>
      <c r="C7" s="80"/>
      <c r="D7" s="111"/>
      <c r="E7" s="12" t="s">
        <v>13</v>
      </c>
      <c r="F7" s="13" t="s">
        <v>14</v>
      </c>
      <c r="G7" s="13" t="s">
        <v>15</v>
      </c>
      <c r="H7" s="13" t="s">
        <v>13</v>
      </c>
      <c r="I7" s="13" t="s">
        <v>14</v>
      </c>
      <c r="J7" s="14" t="s">
        <v>15</v>
      </c>
      <c r="K7" s="15" t="s">
        <v>13</v>
      </c>
      <c r="L7" s="13" t="s">
        <v>14</v>
      </c>
      <c r="M7" s="13" t="s">
        <v>15</v>
      </c>
      <c r="N7" s="13" t="s">
        <v>13</v>
      </c>
      <c r="O7" s="13" t="s">
        <v>14</v>
      </c>
      <c r="P7" s="14" t="s">
        <v>15</v>
      </c>
      <c r="Q7" s="15" t="s">
        <v>13</v>
      </c>
      <c r="R7" s="13" t="s">
        <v>14</v>
      </c>
      <c r="S7" s="13" t="s">
        <v>15</v>
      </c>
      <c r="T7" s="13" t="s">
        <v>13</v>
      </c>
      <c r="U7" s="13" t="s">
        <v>14</v>
      </c>
      <c r="V7" s="14" t="s">
        <v>15</v>
      </c>
      <c r="W7" s="15" t="s">
        <v>13</v>
      </c>
      <c r="X7" s="13" t="s">
        <v>14</v>
      </c>
      <c r="Y7" s="13" t="s">
        <v>15</v>
      </c>
      <c r="Z7" s="13" t="s">
        <v>13</v>
      </c>
      <c r="AA7" s="13" t="s">
        <v>14</v>
      </c>
      <c r="AB7" s="14" t="s">
        <v>15</v>
      </c>
      <c r="AC7" s="15" t="s">
        <v>13</v>
      </c>
      <c r="AD7" s="13" t="s">
        <v>14</v>
      </c>
      <c r="AE7" s="13" t="s">
        <v>15</v>
      </c>
      <c r="AF7" s="13" t="s">
        <v>13</v>
      </c>
      <c r="AG7" s="13" t="s">
        <v>14</v>
      </c>
      <c r="AH7" s="14" t="s">
        <v>15</v>
      </c>
    </row>
    <row r="8" spans="1:34" s="9" customFormat="1" ht="16.5" customHeight="1">
      <c r="A8" s="74" t="s">
        <v>78</v>
      </c>
      <c r="B8" s="56" t="s">
        <v>132</v>
      </c>
      <c r="C8" s="16" t="s">
        <v>127</v>
      </c>
      <c r="D8" s="43">
        <v>14</v>
      </c>
      <c r="E8" s="18">
        <v>3</v>
      </c>
      <c r="F8" s="19"/>
      <c r="G8" s="19">
        <v>3</v>
      </c>
      <c r="H8" s="19">
        <v>3</v>
      </c>
      <c r="I8" s="19"/>
      <c r="J8" s="17">
        <v>3</v>
      </c>
      <c r="K8" s="20">
        <v>2</v>
      </c>
      <c r="L8" s="19"/>
      <c r="M8" s="19">
        <v>2</v>
      </c>
      <c r="N8" s="19">
        <v>2</v>
      </c>
      <c r="O8" s="19"/>
      <c r="P8" s="17">
        <v>2</v>
      </c>
      <c r="Q8" s="20">
        <v>2</v>
      </c>
      <c r="R8" s="19"/>
      <c r="S8" s="19">
        <v>2</v>
      </c>
      <c r="T8" s="19">
        <v>2</v>
      </c>
      <c r="U8" s="19"/>
      <c r="V8" s="17">
        <v>2</v>
      </c>
      <c r="W8" s="20"/>
      <c r="X8" s="19"/>
      <c r="Y8" s="19"/>
      <c r="Z8" s="19"/>
      <c r="AA8" s="19"/>
      <c r="AB8" s="17"/>
      <c r="AC8" s="20"/>
      <c r="AD8" s="19"/>
      <c r="AE8" s="19"/>
      <c r="AF8" s="19"/>
      <c r="AG8" s="19"/>
      <c r="AH8" s="17"/>
    </row>
    <row r="9" spans="1:34" s="9" customFormat="1" ht="16.5" customHeight="1">
      <c r="A9" s="75"/>
      <c r="B9" s="57"/>
      <c r="C9" s="21" t="s">
        <v>115</v>
      </c>
      <c r="D9" s="17">
        <v>14</v>
      </c>
      <c r="E9" s="23">
        <v>3</v>
      </c>
      <c r="F9" s="24"/>
      <c r="G9" s="24">
        <v>3</v>
      </c>
      <c r="H9" s="24">
        <v>3</v>
      </c>
      <c r="I9" s="24"/>
      <c r="J9" s="22">
        <v>3</v>
      </c>
      <c r="K9" s="25">
        <v>2</v>
      </c>
      <c r="L9" s="24"/>
      <c r="M9" s="24">
        <v>2</v>
      </c>
      <c r="N9" s="24">
        <v>2</v>
      </c>
      <c r="O9" s="24"/>
      <c r="P9" s="22">
        <v>2</v>
      </c>
      <c r="Q9" s="25">
        <v>2</v>
      </c>
      <c r="R9" s="24"/>
      <c r="S9" s="24">
        <v>2</v>
      </c>
      <c r="T9" s="24">
        <v>2</v>
      </c>
      <c r="U9" s="24"/>
      <c r="V9" s="22">
        <v>2</v>
      </c>
      <c r="W9" s="25"/>
      <c r="X9" s="19"/>
      <c r="Y9" s="19"/>
      <c r="Z9" s="19"/>
      <c r="AA9" s="19"/>
      <c r="AB9" s="17"/>
      <c r="AC9" s="20"/>
      <c r="AD9" s="19"/>
      <c r="AE9" s="19"/>
      <c r="AF9" s="19"/>
      <c r="AG9" s="19"/>
      <c r="AH9" s="22"/>
    </row>
    <row r="10" spans="1:34" s="9" customFormat="1" ht="16.5" customHeight="1">
      <c r="A10" s="75"/>
      <c r="B10" s="53" t="s">
        <v>142</v>
      </c>
      <c r="C10" s="21" t="s">
        <v>119</v>
      </c>
      <c r="D10" s="17">
        <v>6</v>
      </c>
      <c r="E10" s="23">
        <v>3</v>
      </c>
      <c r="F10" s="24"/>
      <c r="G10" s="24">
        <v>3</v>
      </c>
      <c r="H10" s="24">
        <v>3</v>
      </c>
      <c r="I10" s="24"/>
      <c r="J10" s="22">
        <v>3</v>
      </c>
      <c r="K10" s="25"/>
      <c r="L10" s="24"/>
      <c r="M10" s="24"/>
      <c r="N10" s="24"/>
      <c r="O10" s="24"/>
      <c r="P10" s="22"/>
      <c r="Q10" s="25"/>
      <c r="R10" s="24"/>
      <c r="S10" s="24"/>
      <c r="T10" s="24"/>
      <c r="U10" s="24"/>
      <c r="V10" s="22"/>
      <c r="W10" s="25"/>
      <c r="X10" s="24"/>
      <c r="Y10" s="24"/>
      <c r="Z10" s="24"/>
      <c r="AA10" s="24"/>
      <c r="AB10" s="22"/>
      <c r="AC10" s="25"/>
      <c r="AD10" s="24"/>
      <c r="AE10" s="24"/>
      <c r="AF10" s="24"/>
      <c r="AG10" s="24"/>
      <c r="AH10" s="22"/>
    </row>
    <row r="11" spans="1:34" s="9" customFormat="1" ht="16.5" customHeight="1">
      <c r="A11" s="75"/>
      <c r="B11" s="72" t="s">
        <v>150</v>
      </c>
      <c r="C11" s="26" t="s">
        <v>117</v>
      </c>
      <c r="D11" s="17">
        <v>2</v>
      </c>
      <c r="E11" s="23">
        <v>2</v>
      </c>
      <c r="F11" s="24"/>
      <c r="G11" s="24">
        <v>2</v>
      </c>
      <c r="H11" s="24"/>
      <c r="I11" s="24"/>
      <c r="J11" s="22"/>
      <c r="K11" s="25"/>
      <c r="L11" s="24"/>
      <c r="M11" s="24"/>
      <c r="N11" s="24"/>
      <c r="O11" s="24"/>
      <c r="P11" s="22"/>
      <c r="Q11" s="25"/>
      <c r="R11" s="24"/>
      <c r="S11" s="24"/>
      <c r="T11" s="24"/>
      <c r="U11" s="24"/>
      <c r="V11" s="22"/>
      <c r="W11" s="25"/>
      <c r="X11" s="24"/>
      <c r="Y11" s="24"/>
      <c r="Z11" s="24"/>
      <c r="AA11" s="24"/>
      <c r="AB11" s="22"/>
      <c r="AC11" s="25"/>
      <c r="AD11" s="24"/>
      <c r="AE11" s="24"/>
      <c r="AF11" s="24"/>
      <c r="AG11" s="24"/>
      <c r="AH11" s="22"/>
    </row>
    <row r="12" spans="1:34" s="9" customFormat="1" ht="16.5" customHeight="1">
      <c r="A12" s="75"/>
      <c r="B12" s="57"/>
      <c r="C12" s="26" t="s">
        <v>118</v>
      </c>
      <c r="D12" s="17">
        <v>2</v>
      </c>
      <c r="E12" s="23">
        <v>2</v>
      </c>
      <c r="F12" s="24"/>
      <c r="G12" s="24">
        <v>2</v>
      </c>
      <c r="H12" s="24"/>
      <c r="I12" s="24"/>
      <c r="J12" s="22"/>
      <c r="K12" s="25"/>
      <c r="L12" s="24"/>
      <c r="M12" s="24"/>
      <c r="N12" s="24"/>
      <c r="O12" s="24"/>
      <c r="P12" s="22"/>
      <c r="Q12" s="25"/>
      <c r="R12" s="24"/>
      <c r="S12" s="24"/>
      <c r="T12" s="24"/>
      <c r="U12" s="24"/>
      <c r="V12" s="22"/>
      <c r="W12" s="25"/>
      <c r="X12" s="24"/>
      <c r="Y12" s="24"/>
      <c r="Z12" s="24"/>
      <c r="AA12" s="24"/>
      <c r="AB12" s="22"/>
      <c r="AC12" s="25"/>
      <c r="AD12" s="24"/>
      <c r="AE12" s="24"/>
      <c r="AF12" s="24"/>
      <c r="AG12" s="24"/>
      <c r="AH12" s="22"/>
    </row>
    <row r="13" spans="1:34" s="9" customFormat="1" ht="16.5" customHeight="1">
      <c r="A13" s="75"/>
      <c r="B13" s="73"/>
      <c r="C13" s="26" t="s">
        <v>151</v>
      </c>
      <c r="D13" s="17">
        <v>2</v>
      </c>
      <c r="E13" s="23"/>
      <c r="F13" s="24"/>
      <c r="G13" s="24"/>
      <c r="H13" s="24">
        <v>2</v>
      </c>
      <c r="I13" s="24"/>
      <c r="J13" s="22">
        <v>2</v>
      </c>
      <c r="K13" s="25"/>
      <c r="L13" s="24"/>
      <c r="M13" s="24"/>
      <c r="N13" s="24"/>
      <c r="O13" s="24"/>
      <c r="P13" s="22"/>
      <c r="Q13" s="25"/>
      <c r="R13" s="24"/>
      <c r="S13" s="24"/>
      <c r="T13" s="24"/>
      <c r="U13" s="24"/>
      <c r="V13" s="22"/>
      <c r="W13" s="25"/>
      <c r="X13" s="24"/>
      <c r="Y13" s="24"/>
      <c r="Z13" s="24"/>
      <c r="AA13" s="24"/>
      <c r="AB13" s="22"/>
      <c r="AC13" s="25"/>
      <c r="AD13" s="24"/>
      <c r="AE13" s="24"/>
      <c r="AF13" s="24"/>
      <c r="AG13" s="24"/>
      <c r="AH13" s="22"/>
    </row>
    <row r="14" spans="1:34" s="9" customFormat="1" ht="16.5" customHeight="1">
      <c r="A14" s="75"/>
      <c r="B14" s="72" t="s">
        <v>133</v>
      </c>
      <c r="C14" s="21" t="s">
        <v>120</v>
      </c>
      <c r="D14" s="17">
        <v>2</v>
      </c>
      <c r="E14" s="23">
        <v>2</v>
      </c>
      <c r="F14" s="24"/>
      <c r="G14" s="24">
        <v>2</v>
      </c>
      <c r="H14" s="24"/>
      <c r="I14" s="24"/>
      <c r="J14" s="22"/>
      <c r="K14" s="25"/>
      <c r="L14" s="24"/>
      <c r="M14" s="24"/>
      <c r="N14" s="24"/>
      <c r="O14" s="24"/>
      <c r="P14" s="22"/>
      <c r="Q14" s="25"/>
      <c r="R14" s="24"/>
      <c r="S14" s="24"/>
      <c r="T14" s="24"/>
      <c r="U14" s="24"/>
      <c r="V14" s="22"/>
      <c r="W14" s="25"/>
      <c r="X14" s="24"/>
      <c r="Y14" s="24"/>
      <c r="Z14" s="24"/>
      <c r="AA14" s="24"/>
      <c r="AB14" s="22"/>
      <c r="AC14" s="25"/>
      <c r="AD14" s="24"/>
      <c r="AE14" s="24"/>
      <c r="AF14" s="24"/>
      <c r="AG14" s="24"/>
      <c r="AH14" s="22"/>
    </row>
    <row r="15" spans="1:34" s="9" customFormat="1" ht="16.5" customHeight="1">
      <c r="A15" s="75"/>
      <c r="B15" s="57"/>
      <c r="C15" s="21" t="s">
        <v>121</v>
      </c>
      <c r="D15" s="17">
        <v>2</v>
      </c>
      <c r="E15" s="23">
        <v>2</v>
      </c>
      <c r="F15" s="24"/>
      <c r="G15" s="24">
        <v>2</v>
      </c>
      <c r="H15" s="24"/>
      <c r="I15" s="24"/>
      <c r="J15" s="22"/>
      <c r="K15" s="25"/>
      <c r="L15" s="24"/>
      <c r="M15" s="24"/>
      <c r="N15" s="24"/>
      <c r="O15" s="24"/>
      <c r="P15" s="22"/>
      <c r="Q15" s="25"/>
      <c r="R15" s="24"/>
      <c r="S15" s="24"/>
      <c r="T15" s="24"/>
      <c r="U15" s="24"/>
      <c r="V15" s="22"/>
      <c r="W15" s="25"/>
      <c r="X15" s="24"/>
      <c r="Y15" s="24"/>
      <c r="Z15" s="24"/>
      <c r="AA15" s="24"/>
      <c r="AB15" s="22"/>
      <c r="AC15" s="25"/>
      <c r="AD15" s="24"/>
      <c r="AE15" s="24"/>
      <c r="AF15" s="24"/>
      <c r="AG15" s="24"/>
      <c r="AH15" s="22"/>
    </row>
    <row r="16" spans="1:34" s="9" customFormat="1" ht="16.5" customHeight="1">
      <c r="A16" s="75"/>
      <c r="B16" s="73"/>
      <c r="C16" s="21" t="s">
        <v>122</v>
      </c>
      <c r="D16" s="17">
        <v>2</v>
      </c>
      <c r="E16" s="23">
        <v>2</v>
      </c>
      <c r="F16" s="24"/>
      <c r="G16" s="24">
        <v>2</v>
      </c>
      <c r="H16" s="24"/>
      <c r="I16" s="24"/>
      <c r="J16" s="22"/>
      <c r="K16" s="25"/>
      <c r="L16" s="24"/>
      <c r="M16" s="24"/>
      <c r="N16" s="24"/>
      <c r="O16" s="24"/>
      <c r="P16" s="22"/>
      <c r="Q16" s="25"/>
      <c r="R16" s="24"/>
      <c r="S16" s="24"/>
      <c r="T16" s="24"/>
      <c r="U16" s="24"/>
      <c r="V16" s="22"/>
      <c r="W16" s="25"/>
      <c r="X16" s="24"/>
      <c r="Y16" s="24"/>
      <c r="Z16" s="24"/>
      <c r="AA16" s="24"/>
      <c r="AB16" s="22"/>
      <c r="AC16" s="25"/>
      <c r="AD16" s="24"/>
      <c r="AE16" s="24"/>
      <c r="AF16" s="24"/>
      <c r="AG16" s="24"/>
      <c r="AH16" s="22"/>
    </row>
    <row r="17" spans="1:34" s="9" customFormat="1" ht="16.5" customHeight="1">
      <c r="A17" s="75"/>
      <c r="B17" s="108" t="s">
        <v>137</v>
      </c>
      <c r="C17" s="26" t="s">
        <v>116</v>
      </c>
      <c r="D17" s="17">
        <v>2</v>
      </c>
      <c r="E17" s="23">
        <v>1</v>
      </c>
      <c r="F17" s="24"/>
      <c r="G17" s="24">
        <v>1</v>
      </c>
      <c r="H17" s="24">
        <v>1</v>
      </c>
      <c r="I17" s="24"/>
      <c r="J17" s="24">
        <v>1</v>
      </c>
      <c r="K17" s="25"/>
      <c r="L17" s="24"/>
      <c r="M17" s="24"/>
      <c r="N17" s="24"/>
      <c r="O17" s="24"/>
      <c r="P17" s="22"/>
      <c r="Q17" s="25"/>
      <c r="R17" s="24"/>
      <c r="S17" s="24"/>
      <c r="T17" s="24"/>
      <c r="U17" s="24"/>
      <c r="V17" s="22"/>
      <c r="W17" s="25"/>
      <c r="X17" s="19"/>
      <c r="Y17" s="19"/>
      <c r="Z17" s="19"/>
      <c r="AA17" s="19"/>
      <c r="AB17" s="17"/>
      <c r="AC17" s="20"/>
      <c r="AD17" s="19"/>
      <c r="AE17" s="19"/>
      <c r="AF17" s="19"/>
      <c r="AG17" s="19"/>
      <c r="AH17" s="22"/>
    </row>
    <row r="18" spans="1:34" s="9" customFormat="1" ht="16.5" customHeight="1">
      <c r="A18" s="75"/>
      <c r="B18" s="108"/>
      <c r="C18" s="26" t="s">
        <v>0</v>
      </c>
      <c r="D18" s="17">
        <v>2</v>
      </c>
      <c r="E18" s="23"/>
      <c r="F18" s="24"/>
      <c r="G18" s="24"/>
      <c r="H18" s="24"/>
      <c r="I18" s="24"/>
      <c r="J18" s="24"/>
      <c r="K18" s="25"/>
      <c r="L18" s="24"/>
      <c r="M18" s="24"/>
      <c r="N18" s="24">
        <v>2</v>
      </c>
      <c r="O18" s="24"/>
      <c r="P18" s="22">
        <v>2</v>
      </c>
      <c r="Q18" s="25"/>
      <c r="R18" s="24"/>
      <c r="S18" s="24"/>
      <c r="T18" s="24"/>
      <c r="U18" s="24"/>
      <c r="V18" s="22"/>
      <c r="W18" s="25"/>
      <c r="X18" s="24"/>
      <c r="Y18" s="24"/>
      <c r="Z18" s="24"/>
      <c r="AA18" s="24"/>
      <c r="AB18" s="22"/>
      <c r="AC18" s="25"/>
      <c r="AD18" s="24"/>
      <c r="AE18" s="24"/>
      <c r="AF18" s="24"/>
      <c r="AG18" s="24"/>
      <c r="AH18" s="22"/>
    </row>
    <row r="19" spans="1:34" s="9" customFormat="1" ht="16.5" customHeight="1">
      <c r="A19" s="75"/>
      <c r="B19" s="53" t="s">
        <v>135</v>
      </c>
      <c r="C19" s="26" t="s">
        <v>125</v>
      </c>
      <c r="D19" s="17">
        <v>2</v>
      </c>
      <c r="E19" s="23"/>
      <c r="F19" s="24"/>
      <c r="G19" s="24"/>
      <c r="H19" s="24"/>
      <c r="I19" s="24"/>
      <c r="J19" s="24"/>
      <c r="K19" s="25">
        <v>2</v>
      </c>
      <c r="L19" s="24"/>
      <c r="M19" s="24">
        <v>2</v>
      </c>
      <c r="N19" s="24"/>
      <c r="O19" s="24"/>
      <c r="P19" s="22"/>
      <c r="Q19" s="25"/>
      <c r="R19" s="24"/>
      <c r="S19" s="24"/>
      <c r="T19" s="24"/>
      <c r="U19" s="24"/>
      <c r="V19" s="22"/>
      <c r="W19" s="25"/>
      <c r="X19" s="24"/>
      <c r="Y19" s="24"/>
      <c r="Z19" s="24"/>
      <c r="AA19" s="24"/>
      <c r="AB19" s="22"/>
      <c r="AC19" s="25"/>
      <c r="AD19" s="24"/>
      <c r="AE19" s="24"/>
      <c r="AF19" s="24"/>
      <c r="AG19" s="24"/>
      <c r="AH19" s="22"/>
    </row>
    <row r="20" spans="1:34" s="9" customFormat="1" ht="16.5" customHeight="1">
      <c r="A20" s="75"/>
      <c r="B20" s="53" t="s">
        <v>134</v>
      </c>
      <c r="C20" s="26" t="s">
        <v>124</v>
      </c>
      <c r="D20" s="17">
        <v>2</v>
      </c>
      <c r="E20" s="23">
        <v>2</v>
      </c>
      <c r="F20" s="24"/>
      <c r="G20" s="24">
        <v>2</v>
      </c>
      <c r="H20" s="24"/>
      <c r="I20" s="24"/>
      <c r="J20" s="24"/>
      <c r="K20" s="25"/>
      <c r="L20" s="24"/>
      <c r="M20" s="24"/>
      <c r="N20" s="24"/>
      <c r="O20" s="24"/>
      <c r="P20" s="22"/>
      <c r="Q20" s="25"/>
      <c r="R20" s="24"/>
      <c r="S20" s="24"/>
      <c r="T20" s="24"/>
      <c r="U20" s="24"/>
      <c r="V20" s="22"/>
      <c r="W20" s="25"/>
      <c r="X20" s="24"/>
      <c r="Y20" s="24"/>
      <c r="Z20" s="24"/>
      <c r="AA20" s="24"/>
      <c r="AB20" s="22"/>
      <c r="AC20" s="25"/>
      <c r="AD20" s="24"/>
      <c r="AE20" s="24"/>
      <c r="AF20" s="24"/>
      <c r="AG20" s="24"/>
      <c r="AH20" s="22"/>
    </row>
    <row r="21" spans="1:34" s="9" customFormat="1" ht="16.5" customHeight="1">
      <c r="A21" s="75"/>
      <c r="B21" s="53" t="s">
        <v>136</v>
      </c>
      <c r="C21" s="26" t="s">
        <v>123</v>
      </c>
      <c r="D21" s="17">
        <v>8</v>
      </c>
      <c r="E21" s="23">
        <v>2</v>
      </c>
      <c r="F21" s="24"/>
      <c r="G21" s="24">
        <v>2</v>
      </c>
      <c r="H21" s="24">
        <v>2</v>
      </c>
      <c r="I21" s="24"/>
      <c r="J21" s="24">
        <v>2</v>
      </c>
      <c r="K21" s="25">
        <v>2</v>
      </c>
      <c r="L21" s="24"/>
      <c r="M21" s="24">
        <v>2</v>
      </c>
      <c r="N21" s="24">
        <v>2</v>
      </c>
      <c r="O21" s="24"/>
      <c r="P21" s="22">
        <v>2</v>
      </c>
      <c r="Q21" s="25"/>
      <c r="R21" s="24"/>
      <c r="S21" s="24"/>
      <c r="T21" s="24"/>
      <c r="U21" s="24"/>
      <c r="V21" s="22"/>
      <c r="W21" s="25"/>
      <c r="X21" s="24"/>
      <c r="Y21" s="24"/>
      <c r="Z21" s="24"/>
      <c r="AA21" s="24"/>
      <c r="AB21" s="22"/>
      <c r="AC21" s="25"/>
      <c r="AD21" s="24"/>
      <c r="AE21" s="24"/>
      <c r="AF21" s="24"/>
      <c r="AG21" s="24"/>
      <c r="AH21" s="22"/>
    </row>
    <row r="22" spans="1:34" ht="16.5" customHeight="1">
      <c r="A22" s="75"/>
      <c r="B22" s="54"/>
      <c r="C22" s="26" t="s">
        <v>126</v>
      </c>
      <c r="D22" s="17">
        <v>2</v>
      </c>
      <c r="E22" s="23">
        <v>1</v>
      </c>
      <c r="F22" s="24"/>
      <c r="G22" s="24">
        <v>1</v>
      </c>
      <c r="H22" s="24">
        <v>1</v>
      </c>
      <c r="I22" s="24"/>
      <c r="J22" s="24">
        <v>1</v>
      </c>
      <c r="K22" s="25"/>
      <c r="L22" s="24"/>
      <c r="M22" s="24"/>
      <c r="N22" s="24"/>
      <c r="O22" s="24"/>
      <c r="P22" s="22"/>
      <c r="Q22" s="25"/>
      <c r="R22" s="24"/>
      <c r="S22" s="24"/>
      <c r="T22" s="24"/>
      <c r="U22" s="24"/>
      <c r="V22" s="22"/>
      <c r="W22" s="25"/>
      <c r="X22" s="24"/>
      <c r="Y22" s="24"/>
      <c r="Z22" s="24"/>
      <c r="AA22" s="24"/>
      <c r="AB22" s="22"/>
      <c r="AC22" s="25"/>
      <c r="AD22" s="24"/>
      <c r="AE22" s="24"/>
      <c r="AF22" s="24"/>
      <c r="AG22" s="24"/>
      <c r="AH22" s="22"/>
    </row>
    <row r="23" spans="1:34" s="1" customFormat="1" ht="16.5" customHeight="1" thickBot="1">
      <c r="A23" s="75"/>
      <c r="B23" s="118" t="s">
        <v>232</v>
      </c>
      <c r="C23" s="119"/>
      <c r="D23" s="120">
        <f t="shared" ref="D23:AH23" si="0">SUM(D8:D22)</f>
        <v>64</v>
      </c>
      <c r="E23" s="121">
        <f t="shared" si="0"/>
        <v>25</v>
      </c>
      <c r="F23" s="121">
        <f t="shared" si="0"/>
        <v>0</v>
      </c>
      <c r="G23" s="121">
        <f t="shared" si="0"/>
        <v>25</v>
      </c>
      <c r="H23" s="121">
        <f t="shared" si="0"/>
        <v>15</v>
      </c>
      <c r="I23" s="121">
        <f t="shared" si="0"/>
        <v>0</v>
      </c>
      <c r="J23" s="122">
        <f t="shared" si="0"/>
        <v>15</v>
      </c>
      <c r="K23" s="121">
        <f t="shared" si="0"/>
        <v>8</v>
      </c>
      <c r="L23" s="121">
        <f t="shared" si="0"/>
        <v>0</v>
      </c>
      <c r="M23" s="121">
        <f t="shared" si="0"/>
        <v>8</v>
      </c>
      <c r="N23" s="121">
        <f t="shared" si="0"/>
        <v>8</v>
      </c>
      <c r="O23" s="121">
        <f t="shared" si="0"/>
        <v>0</v>
      </c>
      <c r="P23" s="122">
        <f t="shared" si="0"/>
        <v>8</v>
      </c>
      <c r="Q23" s="121">
        <f t="shared" si="0"/>
        <v>4</v>
      </c>
      <c r="R23" s="121">
        <f t="shared" si="0"/>
        <v>0</v>
      </c>
      <c r="S23" s="121">
        <f t="shared" si="0"/>
        <v>4</v>
      </c>
      <c r="T23" s="121">
        <f t="shared" si="0"/>
        <v>4</v>
      </c>
      <c r="U23" s="121">
        <f t="shared" si="0"/>
        <v>0</v>
      </c>
      <c r="V23" s="121">
        <f t="shared" si="0"/>
        <v>4</v>
      </c>
      <c r="W23" s="123">
        <f t="shared" si="0"/>
        <v>0</v>
      </c>
      <c r="X23" s="124">
        <f t="shared" si="0"/>
        <v>0</v>
      </c>
      <c r="Y23" s="124">
        <f t="shared" si="0"/>
        <v>0</v>
      </c>
      <c r="Z23" s="124">
        <f t="shared" si="0"/>
        <v>0</v>
      </c>
      <c r="AA23" s="124">
        <f t="shared" si="0"/>
        <v>0</v>
      </c>
      <c r="AB23" s="122">
        <f t="shared" si="0"/>
        <v>0</v>
      </c>
      <c r="AC23" s="121">
        <f t="shared" si="0"/>
        <v>0</v>
      </c>
      <c r="AD23" s="124">
        <f t="shared" si="0"/>
        <v>0</v>
      </c>
      <c r="AE23" s="124">
        <f t="shared" si="0"/>
        <v>0</v>
      </c>
      <c r="AF23" s="124">
        <f t="shared" si="0"/>
        <v>0</v>
      </c>
      <c r="AG23" s="124">
        <f t="shared" si="0"/>
        <v>0</v>
      </c>
      <c r="AH23" s="122">
        <f t="shared" si="0"/>
        <v>0</v>
      </c>
    </row>
    <row r="24" spans="1:34" s="1" customFormat="1" ht="16.5" customHeight="1">
      <c r="A24" s="75"/>
      <c r="B24" s="68" t="s">
        <v>16</v>
      </c>
      <c r="C24" s="26" t="s">
        <v>152</v>
      </c>
      <c r="D24" s="22">
        <v>2</v>
      </c>
      <c r="E24" s="23">
        <v>2</v>
      </c>
      <c r="F24" s="24"/>
      <c r="G24" s="24">
        <v>2</v>
      </c>
      <c r="H24" s="24"/>
      <c r="I24" s="24"/>
      <c r="J24" s="24"/>
      <c r="K24" s="25"/>
      <c r="L24" s="24"/>
      <c r="M24" s="24"/>
      <c r="N24" s="24"/>
      <c r="O24" s="24"/>
      <c r="P24" s="22"/>
      <c r="Q24" s="25"/>
      <c r="R24" s="24"/>
      <c r="S24" s="24"/>
      <c r="T24" s="24"/>
      <c r="U24" s="24"/>
      <c r="V24" s="22"/>
      <c r="W24" s="25"/>
      <c r="X24" s="24"/>
      <c r="Y24" s="24"/>
      <c r="Z24" s="24"/>
      <c r="AA24" s="24"/>
      <c r="AB24" s="22"/>
      <c r="AC24" s="25"/>
      <c r="AD24" s="24"/>
      <c r="AE24" s="24"/>
      <c r="AF24" s="24"/>
      <c r="AG24" s="24"/>
      <c r="AH24" s="22"/>
    </row>
    <row r="25" spans="1:34" s="4" customFormat="1" ht="16.5" customHeight="1">
      <c r="A25" s="75"/>
      <c r="B25" s="68"/>
      <c r="C25" s="26" t="s">
        <v>80</v>
      </c>
      <c r="D25" s="22">
        <v>2</v>
      </c>
      <c r="E25" s="23">
        <v>2</v>
      </c>
      <c r="F25" s="24"/>
      <c r="G25" s="24">
        <v>2</v>
      </c>
      <c r="H25" s="24"/>
      <c r="I25" s="24"/>
      <c r="J25" s="24"/>
      <c r="K25" s="25"/>
      <c r="L25" s="24"/>
      <c r="M25" s="24"/>
      <c r="N25" s="24"/>
      <c r="O25" s="24"/>
      <c r="P25" s="22"/>
      <c r="Q25" s="25"/>
      <c r="R25" s="24"/>
      <c r="S25" s="24"/>
      <c r="T25" s="24"/>
      <c r="U25" s="24"/>
      <c r="V25" s="22"/>
      <c r="W25" s="25"/>
      <c r="X25" s="24"/>
      <c r="Y25" s="24"/>
      <c r="Z25" s="24"/>
      <c r="AA25" s="24"/>
      <c r="AB25" s="22"/>
      <c r="AC25" s="25"/>
      <c r="AD25" s="24"/>
      <c r="AE25" s="24"/>
      <c r="AF25" s="24"/>
      <c r="AG25" s="24"/>
      <c r="AH25" s="22"/>
    </row>
    <row r="26" spans="1:34" ht="16.5" customHeight="1">
      <c r="A26" s="75"/>
      <c r="B26" s="68"/>
      <c r="C26" s="26" t="s">
        <v>153</v>
      </c>
      <c r="D26" s="22">
        <v>2</v>
      </c>
      <c r="E26" s="23"/>
      <c r="F26" s="24"/>
      <c r="G26" s="24"/>
      <c r="H26" s="24">
        <v>2</v>
      </c>
      <c r="I26" s="24"/>
      <c r="J26" s="24">
        <v>2</v>
      </c>
      <c r="K26" s="25"/>
      <c r="L26" s="24"/>
      <c r="M26" s="24"/>
      <c r="N26" s="24"/>
      <c r="O26" s="24"/>
      <c r="P26" s="22"/>
      <c r="Q26" s="25"/>
      <c r="R26" s="24"/>
      <c r="S26" s="24"/>
      <c r="T26" s="24"/>
      <c r="U26" s="24"/>
      <c r="V26" s="22"/>
      <c r="W26" s="25"/>
      <c r="X26" s="24"/>
      <c r="Y26" s="24"/>
      <c r="Z26" s="24"/>
      <c r="AA26" s="24"/>
      <c r="AB26" s="22"/>
      <c r="AC26" s="25"/>
      <c r="AD26" s="24"/>
      <c r="AE26" s="24"/>
      <c r="AF26" s="24"/>
      <c r="AG26" s="24"/>
      <c r="AH26" s="22"/>
    </row>
    <row r="27" spans="1:34" ht="16.5" customHeight="1">
      <c r="A27" s="75"/>
      <c r="B27" s="68"/>
      <c r="C27" s="26" t="s">
        <v>154</v>
      </c>
      <c r="D27" s="22">
        <v>2</v>
      </c>
      <c r="E27" s="23"/>
      <c r="F27" s="24"/>
      <c r="G27" s="24"/>
      <c r="H27" s="24">
        <v>2</v>
      </c>
      <c r="I27" s="24"/>
      <c r="J27" s="24">
        <v>2</v>
      </c>
      <c r="K27" s="25"/>
      <c r="L27" s="24"/>
      <c r="M27" s="24"/>
      <c r="N27" s="24"/>
      <c r="O27" s="24"/>
      <c r="P27" s="22"/>
      <c r="Q27" s="25"/>
      <c r="R27" s="24"/>
      <c r="S27" s="24"/>
      <c r="T27" s="24"/>
      <c r="U27" s="24"/>
      <c r="V27" s="22"/>
      <c r="W27" s="25"/>
      <c r="X27" s="24"/>
      <c r="Y27" s="24"/>
      <c r="Z27" s="24"/>
      <c r="AA27" s="24"/>
      <c r="AB27" s="22"/>
      <c r="AC27" s="25"/>
      <c r="AD27" s="24"/>
      <c r="AE27" s="24"/>
      <c r="AF27" s="24"/>
      <c r="AG27" s="24"/>
      <c r="AH27" s="22"/>
    </row>
    <row r="28" spans="1:34" ht="16.5" customHeight="1">
      <c r="A28" s="75"/>
      <c r="B28" s="68"/>
      <c r="C28" s="26" t="s">
        <v>155</v>
      </c>
      <c r="D28" s="22">
        <v>1</v>
      </c>
      <c r="E28" s="23"/>
      <c r="F28" s="24"/>
      <c r="G28" s="24"/>
      <c r="H28" s="24">
        <v>1</v>
      </c>
      <c r="I28" s="24"/>
      <c r="J28" s="24">
        <v>2</v>
      </c>
      <c r="K28" s="25"/>
      <c r="L28" s="24"/>
      <c r="M28" s="24"/>
      <c r="N28" s="24"/>
      <c r="O28" s="24"/>
      <c r="P28" s="22"/>
      <c r="Q28" s="25"/>
      <c r="R28" s="24"/>
      <c r="S28" s="24"/>
      <c r="T28" s="24"/>
      <c r="U28" s="24"/>
      <c r="V28" s="22"/>
      <c r="W28" s="25"/>
      <c r="X28" s="24"/>
      <c r="Y28" s="24"/>
      <c r="Z28" s="24"/>
      <c r="AA28" s="24"/>
      <c r="AB28" s="22"/>
      <c r="AC28" s="25"/>
      <c r="AD28" s="24"/>
      <c r="AE28" s="24"/>
      <c r="AF28" s="24"/>
      <c r="AG28" s="24"/>
      <c r="AH28" s="22"/>
    </row>
    <row r="29" spans="1:34" ht="16.5" customHeight="1">
      <c r="A29" s="75"/>
      <c r="B29" s="68"/>
      <c r="C29" s="41" t="s">
        <v>156</v>
      </c>
      <c r="D29" s="22">
        <v>4</v>
      </c>
      <c r="E29" s="23"/>
      <c r="F29" s="24"/>
      <c r="G29" s="24"/>
      <c r="H29" s="24">
        <v>2</v>
      </c>
      <c r="I29" s="24"/>
      <c r="J29" s="24">
        <v>2</v>
      </c>
      <c r="K29" s="25">
        <v>2</v>
      </c>
      <c r="L29" s="24"/>
      <c r="M29" s="24">
        <v>2</v>
      </c>
      <c r="N29" s="24"/>
      <c r="O29" s="24"/>
      <c r="P29" s="22"/>
      <c r="Q29" s="25"/>
      <c r="R29" s="24"/>
      <c r="S29" s="24"/>
      <c r="T29" s="24"/>
      <c r="U29" s="24"/>
      <c r="V29" s="22"/>
      <c r="W29" s="25"/>
      <c r="X29" s="24"/>
      <c r="Y29" s="24"/>
      <c r="Z29" s="24"/>
      <c r="AA29" s="24"/>
      <c r="AB29" s="22"/>
      <c r="AC29" s="25"/>
      <c r="AD29" s="24"/>
      <c r="AE29" s="24"/>
      <c r="AF29" s="24"/>
      <c r="AG29" s="24"/>
      <c r="AH29" s="22"/>
    </row>
    <row r="30" spans="1:34" ht="16.5" customHeight="1">
      <c r="A30" s="75"/>
      <c r="B30" s="68"/>
      <c r="C30" s="41" t="s">
        <v>157</v>
      </c>
      <c r="D30" s="22">
        <v>6</v>
      </c>
      <c r="E30" s="23"/>
      <c r="F30" s="24"/>
      <c r="G30" s="24"/>
      <c r="H30" s="24">
        <v>2</v>
      </c>
      <c r="I30" s="24"/>
      <c r="J30" s="24">
        <v>2</v>
      </c>
      <c r="K30" s="25">
        <v>2</v>
      </c>
      <c r="L30" s="24"/>
      <c r="M30" s="24">
        <v>2</v>
      </c>
      <c r="N30" s="24">
        <v>2</v>
      </c>
      <c r="O30" s="24"/>
      <c r="P30" s="22">
        <v>2</v>
      </c>
      <c r="Q30" s="25"/>
      <c r="R30" s="24"/>
      <c r="S30" s="24"/>
      <c r="T30" s="24"/>
      <c r="U30" s="24"/>
      <c r="V30" s="22"/>
      <c r="W30" s="25"/>
      <c r="X30" s="24"/>
      <c r="Y30" s="24"/>
      <c r="Z30" s="24"/>
      <c r="AA30" s="24"/>
      <c r="AB30" s="22"/>
      <c r="AC30" s="25"/>
      <c r="AD30" s="24"/>
      <c r="AE30" s="24"/>
      <c r="AF30" s="24"/>
      <c r="AG30" s="24"/>
      <c r="AH30" s="22"/>
    </row>
    <row r="31" spans="1:34" ht="16.5" customHeight="1">
      <c r="A31" s="75"/>
      <c r="B31" s="68"/>
      <c r="C31" s="41" t="s">
        <v>104</v>
      </c>
      <c r="D31" s="22">
        <v>3</v>
      </c>
      <c r="E31" s="23"/>
      <c r="F31" s="24"/>
      <c r="G31" s="24"/>
      <c r="H31" s="24">
        <v>1</v>
      </c>
      <c r="I31" s="24"/>
      <c r="J31" s="24">
        <v>2</v>
      </c>
      <c r="K31" s="25">
        <v>1</v>
      </c>
      <c r="L31" s="24"/>
      <c r="M31" s="24">
        <v>2</v>
      </c>
      <c r="N31" s="24">
        <v>1</v>
      </c>
      <c r="O31" s="24"/>
      <c r="P31" s="22">
        <v>2</v>
      </c>
      <c r="Q31" s="25"/>
      <c r="R31" s="24"/>
      <c r="S31" s="24"/>
      <c r="T31" s="24"/>
      <c r="U31" s="24"/>
      <c r="V31" s="22"/>
      <c r="W31" s="25"/>
      <c r="X31" s="24"/>
      <c r="Y31" s="24"/>
      <c r="Z31" s="24"/>
      <c r="AA31" s="24"/>
      <c r="AB31" s="22"/>
      <c r="AC31" s="25"/>
      <c r="AD31" s="24"/>
      <c r="AE31" s="24"/>
      <c r="AF31" s="24"/>
      <c r="AG31" s="24"/>
      <c r="AH31" s="22"/>
    </row>
    <row r="32" spans="1:34" ht="16.5" customHeight="1">
      <c r="A32" s="75"/>
      <c r="B32" s="68"/>
      <c r="C32" s="26" t="s">
        <v>158</v>
      </c>
      <c r="D32" s="22">
        <v>3</v>
      </c>
      <c r="E32" s="23"/>
      <c r="F32" s="24"/>
      <c r="G32" s="24"/>
      <c r="H32" s="24"/>
      <c r="I32" s="24"/>
      <c r="J32" s="24"/>
      <c r="K32" s="25">
        <v>3</v>
      </c>
      <c r="L32" s="24"/>
      <c r="M32" s="24">
        <v>3</v>
      </c>
      <c r="N32" s="24"/>
      <c r="O32" s="24"/>
      <c r="P32" s="22"/>
      <c r="Q32" s="25"/>
      <c r="R32" s="24"/>
      <c r="S32" s="24"/>
      <c r="T32" s="24"/>
      <c r="U32" s="24"/>
      <c r="V32" s="22"/>
      <c r="W32" s="25"/>
      <c r="X32" s="24"/>
      <c r="Y32" s="24"/>
      <c r="Z32" s="24"/>
      <c r="AA32" s="24"/>
      <c r="AB32" s="22"/>
      <c r="AC32" s="25"/>
      <c r="AD32" s="24"/>
      <c r="AE32" s="24"/>
      <c r="AF32" s="24"/>
      <c r="AG32" s="24"/>
      <c r="AH32" s="22"/>
    </row>
    <row r="33" spans="1:34" ht="16.5" customHeight="1">
      <c r="A33" s="75"/>
      <c r="B33" s="68"/>
      <c r="C33" s="26" t="s">
        <v>79</v>
      </c>
      <c r="D33" s="22">
        <v>1</v>
      </c>
      <c r="E33" s="23"/>
      <c r="F33" s="24"/>
      <c r="G33" s="24"/>
      <c r="H33" s="24"/>
      <c r="I33" s="24"/>
      <c r="J33" s="24"/>
      <c r="K33" s="25">
        <v>1</v>
      </c>
      <c r="L33" s="24"/>
      <c r="M33" s="24">
        <v>2</v>
      </c>
      <c r="N33" s="24"/>
      <c r="O33" s="24"/>
      <c r="P33" s="22"/>
      <c r="Q33" s="25"/>
      <c r="R33" s="24"/>
      <c r="S33" s="24"/>
      <c r="T33" s="24"/>
      <c r="U33" s="24"/>
      <c r="V33" s="22"/>
      <c r="W33" s="25"/>
      <c r="X33" s="24"/>
      <c r="Y33" s="24"/>
      <c r="Z33" s="24"/>
      <c r="AA33" s="24"/>
      <c r="AB33" s="22"/>
      <c r="AC33" s="25"/>
      <c r="AD33" s="24"/>
      <c r="AE33" s="24"/>
      <c r="AF33" s="24"/>
      <c r="AG33" s="24"/>
      <c r="AH33" s="22"/>
    </row>
    <row r="34" spans="1:34" s="1" customFormat="1" ht="16.5" customHeight="1">
      <c r="A34" s="75"/>
      <c r="B34" s="68"/>
      <c r="C34" s="26" t="s">
        <v>159</v>
      </c>
      <c r="D34" s="22">
        <v>2</v>
      </c>
      <c r="E34" s="23"/>
      <c r="F34" s="24"/>
      <c r="G34" s="24"/>
      <c r="H34" s="24"/>
      <c r="I34" s="24"/>
      <c r="J34" s="24"/>
      <c r="K34" s="25">
        <v>2</v>
      </c>
      <c r="L34" s="24"/>
      <c r="M34" s="24">
        <v>2</v>
      </c>
      <c r="N34" s="24"/>
      <c r="O34" s="24"/>
      <c r="P34" s="22"/>
      <c r="Q34" s="25"/>
      <c r="R34" s="24"/>
      <c r="S34" s="24"/>
      <c r="T34" s="24"/>
      <c r="U34" s="24"/>
      <c r="V34" s="22"/>
      <c r="W34" s="25"/>
      <c r="X34" s="24"/>
      <c r="Y34" s="24"/>
      <c r="Z34" s="24"/>
      <c r="AA34" s="24"/>
      <c r="AB34" s="22"/>
      <c r="AC34" s="25"/>
      <c r="AD34" s="24"/>
      <c r="AE34" s="24"/>
      <c r="AF34" s="24"/>
      <c r="AG34" s="24"/>
      <c r="AH34" s="22"/>
    </row>
    <row r="35" spans="1:34" s="4" customFormat="1" ht="16.5" customHeight="1">
      <c r="A35" s="75"/>
      <c r="B35" s="68"/>
      <c r="C35" s="26" t="s">
        <v>160</v>
      </c>
      <c r="D35" s="22">
        <v>2</v>
      </c>
      <c r="E35" s="23"/>
      <c r="F35" s="24"/>
      <c r="G35" s="24"/>
      <c r="H35" s="24"/>
      <c r="I35" s="24"/>
      <c r="J35" s="24"/>
      <c r="K35" s="25"/>
      <c r="L35" s="24"/>
      <c r="M35" s="24"/>
      <c r="N35" s="24">
        <v>2</v>
      </c>
      <c r="O35" s="24"/>
      <c r="P35" s="22">
        <v>2</v>
      </c>
      <c r="Q35" s="25"/>
      <c r="R35" s="24"/>
      <c r="S35" s="24"/>
      <c r="T35" s="24"/>
      <c r="U35" s="24"/>
      <c r="V35" s="22"/>
      <c r="W35" s="25"/>
      <c r="X35" s="24"/>
      <c r="Y35" s="24"/>
      <c r="Z35" s="24"/>
      <c r="AA35" s="24"/>
      <c r="AB35" s="22"/>
      <c r="AC35" s="25"/>
      <c r="AD35" s="24"/>
      <c r="AE35" s="24"/>
      <c r="AF35" s="24"/>
      <c r="AG35" s="24"/>
      <c r="AH35" s="22"/>
    </row>
    <row r="36" spans="1:34" ht="16.5" customHeight="1">
      <c r="A36" s="75"/>
      <c r="B36" s="68"/>
      <c r="C36" s="26" t="s">
        <v>161</v>
      </c>
      <c r="D36" s="22">
        <v>2</v>
      </c>
      <c r="E36" s="23"/>
      <c r="F36" s="24"/>
      <c r="G36" s="24"/>
      <c r="H36" s="24"/>
      <c r="I36" s="24"/>
      <c r="J36" s="24"/>
      <c r="K36" s="25"/>
      <c r="L36" s="24"/>
      <c r="M36" s="24"/>
      <c r="N36" s="24">
        <v>2</v>
      </c>
      <c r="O36" s="24"/>
      <c r="P36" s="22">
        <v>2</v>
      </c>
      <c r="Q36" s="25"/>
      <c r="R36" s="24"/>
      <c r="S36" s="24"/>
      <c r="T36" s="24"/>
      <c r="U36" s="24"/>
      <c r="V36" s="22"/>
      <c r="W36" s="25"/>
      <c r="X36" s="24"/>
      <c r="Y36" s="24"/>
      <c r="Z36" s="24"/>
      <c r="AA36" s="24"/>
      <c r="AB36" s="22"/>
      <c r="AC36" s="25"/>
      <c r="AD36" s="24"/>
      <c r="AE36" s="24"/>
      <c r="AF36" s="24"/>
      <c r="AG36" s="24"/>
      <c r="AH36" s="22"/>
    </row>
    <row r="37" spans="1:34" ht="16.5" customHeight="1">
      <c r="A37" s="75"/>
      <c r="B37" s="68"/>
      <c r="C37" s="26" t="s">
        <v>82</v>
      </c>
      <c r="D37" s="22">
        <v>2</v>
      </c>
      <c r="E37" s="23"/>
      <c r="F37" s="24"/>
      <c r="G37" s="24"/>
      <c r="H37" s="24"/>
      <c r="I37" s="24"/>
      <c r="J37" s="24"/>
      <c r="K37" s="25"/>
      <c r="L37" s="24"/>
      <c r="M37" s="24"/>
      <c r="N37" s="24">
        <v>2</v>
      </c>
      <c r="O37" s="24"/>
      <c r="P37" s="22">
        <v>2</v>
      </c>
      <c r="Q37" s="25"/>
      <c r="R37" s="24"/>
      <c r="S37" s="24"/>
      <c r="T37" s="24"/>
      <c r="U37" s="24"/>
      <c r="V37" s="22"/>
      <c r="W37" s="25"/>
      <c r="X37" s="24"/>
      <c r="Y37" s="24"/>
      <c r="Z37" s="24"/>
      <c r="AA37" s="24"/>
      <c r="AB37" s="22"/>
      <c r="AC37" s="25"/>
      <c r="AD37" s="24"/>
      <c r="AE37" s="24"/>
      <c r="AF37" s="24"/>
      <c r="AG37" s="24"/>
      <c r="AH37" s="22"/>
    </row>
    <row r="38" spans="1:34" ht="16.5" customHeight="1">
      <c r="A38" s="75"/>
      <c r="B38" s="68"/>
      <c r="C38" s="26" t="s">
        <v>83</v>
      </c>
      <c r="D38" s="22">
        <v>1</v>
      </c>
      <c r="E38" s="23"/>
      <c r="F38" s="24"/>
      <c r="G38" s="24"/>
      <c r="H38" s="24"/>
      <c r="I38" s="24"/>
      <c r="J38" s="24"/>
      <c r="K38" s="25"/>
      <c r="L38" s="24"/>
      <c r="M38" s="24"/>
      <c r="N38" s="24">
        <v>1</v>
      </c>
      <c r="O38" s="24"/>
      <c r="P38" s="22">
        <v>2</v>
      </c>
      <c r="Q38" s="25"/>
      <c r="R38" s="24"/>
      <c r="S38" s="24"/>
      <c r="T38" s="24"/>
      <c r="U38" s="24"/>
      <c r="V38" s="22"/>
      <c r="W38" s="25"/>
      <c r="X38" s="24"/>
      <c r="Y38" s="24"/>
      <c r="Z38" s="24"/>
      <c r="AA38" s="24"/>
      <c r="AB38" s="22"/>
      <c r="AC38" s="25"/>
      <c r="AD38" s="24"/>
      <c r="AE38" s="24"/>
      <c r="AF38" s="24"/>
      <c r="AG38" s="24"/>
      <c r="AH38" s="22"/>
    </row>
    <row r="39" spans="1:34" ht="16.5" customHeight="1">
      <c r="A39" s="75"/>
      <c r="B39" s="68"/>
      <c r="C39" s="26" t="s">
        <v>81</v>
      </c>
      <c r="D39" s="22">
        <v>3</v>
      </c>
      <c r="E39" s="23"/>
      <c r="F39" s="24"/>
      <c r="G39" s="24"/>
      <c r="H39" s="24"/>
      <c r="I39" s="24"/>
      <c r="J39" s="24"/>
      <c r="K39" s="25"/>
      <c r="L39" s="24"/>
      <c r="M39" s="24"/>
      <c r="N39" s="24"/>
      <c r="O39" s="24"/>
      <c r="P39" s="22"/>
      <c r="Q39" s="25"/>
      <c r="R39" s="24">
        <v>3</v>
      </c>
      <c r="S39" s="24">
        <v>9</v>
      </c>
      <c r="T39" s="24"/>
      <c r="U39" s="24"/>
      <c r="V39" s="22"/>
      <c r="W39" s="25"/>
      <c r="X39" s="24"/>
      <c r="Y39" s="24"/>
      <c r="Z39" s="24"/>
      <c r="AA39" s="24"/>
      <c r="AB39" s="22"/>
      <c r="AC39" s="25"/>
      <c r="AD39" s="24"/>
      <c r="AE39" s="24"/>
      <c r="AF39" s="24"/>
      <c r="AG39" s="24"/>
      <c r="AH39" s="22"/>
    </row>
    <row r="40" spans="1:34" ht="16.5" customHeight="1">
      <c r="A40" s="75"/>
      <c r="B40" s="68"/>
      <c r="C40" s="26" t="s">
        <v>162</v>
      </c>
      <c r="D40" s="22">
        <v>4</v>
      </c>
      <c r="E40" s="23"/>
      <c r="F40" s="24"/>
      <c r="G40" s="24"/>
      <c r="H40" s="24"/>
      <c r="I40" s="24"/>
      <c r="J40" s="24"/>
      <c r="K40" s="25"/>
      <c r="L40" s="24"/>
      <c r="M40" s="24"/>
      <c r="N40" s="24"/>
      <c r="O40" s="24"/>
      <c r="P40" s="22"/>
      <c r="Q40" s="25">
        <v>4</v>
      </c>
      <c r="R40" s="24"/>
      <c r="S40" s="24">
        <v>4</v>
      </c>
      <c r="T40" s="24"/>
      <c r="U40" s="24"/>
      <c r="V40" s="22"/>
      <c r="W40" s="25"/>
      <c r="X40" s="24"/>
      <c r="Y40" s="24"/>
      <c r="Z40" s="24"/>
      <c r="AA40" s="24"/>
      <c r="AB40" s="22"/>
      <c r="AC40" s="25"/>
      <c r="AD40" s="24"/>
      <c r="AE40" s="24"/>
      <c r="AF40" s="24"/>
      <c r="AG40" s="24"/>
      <c r="AH40" s="22"/>
    </row>
    <row r="41" spans="1:34" ht="16.5" customHeight="1">
      <c r="A41" s="75"/>
      <c r="B41" s="68"/>
      <c r="C41" s="26" t="s">
        <v>163</v>
      </c>
      <c r="D41" s="22">
        <v>2</v>
      </c>
      <c r="E41" s="23"/>
      <c r="F41" s="24"/>
      <c r="G41" s="24"/>
      <c r="H41" s="24"/>
      <c r="I41" s="24"/>
      <c r="J41" s="24"/>
      <c r="K41" s="25"/>
      <c r="L41" s="24"/>
      <c r="M41" s="24"/>
      <c r="N41" s="24"/>
      <c r="O41" s="24"/>
      <c r="P41" s="22"/>
      <c r="Q41" s="25">
        <v>2</v>
      </c>
      <c r="R41" s="24"/>
      <c r="S41" s="24">
        <v>2</v>
      </c>
      <c r="T41" s="24"/>
      <c r="U41" s="24"/>
      <c r="V41" s="22"/>
      <c r="W41" s="25"/>
      <c r="X41" s="24"/>
      <c r="Y41" s="24"/>
      <c r="Z41" s="24"/>
      <c r="AA41" s="24"/>
      <c r="AB41" s="22"/>
      <c r="AC41" s="25"/>
      <c r="AD41" s="24"/>
      <c r="AE41" s="24"/>
      <c r="AF41" s="24"/>
      <c r="AG41" s="24"/>
      <c r="AH41" s="22"/>
    </row>
    <row r="42" spans="1:34" ht="16.5" customHeight="1">
      <c r="A42" s="75"/>
      <c r="B42" s="68"/>
      <c r="C42" s="41" t="s">
        <v>164</v>
      </c>
      <c r="D42" s="22">
        <v>10</v>
      </c>
      <c r="E42" s="23"/>
      <c r="F42" s="24"/>
      <c r="G42" s="24"/>
      <c r="H42" s="24"/>
      <c r="I42" s="24"/>
      <c r="J42" s="24"/>
      <c r="K42" s="25"/>
      <c r="L42" s="24"/>
      <c r="M42" s="24"/>
      <c r="N42" s="24"/>
      <c r="O42" s="24"/>
      <c r="P42" s="22"/>
      <c r="Q42" s="25">
        <v>3</v>
      </c>
      <c r="R42" s="24"/>
      <c r="S42" s="24">
        <v>3</v>
      </c>
      <c r="T42" s="24">
        <v>4</v>
      </c>
      <c r="U42" s="24"/>
      <c r="V42" s="22">
        <v>4</v>
      </c>
      <c r="W42" s="25">
        <v>3</v>
      </c>
      <c r="X42" s="24"/>
      <c r="Y42" s="24">
        <v>3</v>
      </c>
      <c r="Z42" s="24"/>
      <c r="AA42" s="24"/>
      <c r="AB42" s="22"/>
      <c r="AC42" s="25"/>
      <c r="AD42" s="24"/>
      <c r="AE42" s="24"/>
      <c r="AF42" s="24"/>
      <c r="AG42" s="24"/>
      <c r="AH42" s="22"/>
    </row>
    <row r="43" spans="1:34" ht="16.5" customHeight="1">
      <c r="A43" s="75"/>
      <c r="B43" s="68"/>
      <c r="C43" s="41" t="s">
        <v>165</v>
      </c>
      <c r="D43" s="22">
        <v>2</v>
      </c>
      <c r="E43" s="23"/>
      <c r="F43" s="24"/>
      <c r="G43" s="24"/>
      <c r="H43" s="24"/>
      <c r="I43" s="24"/>
      <c r="J43" s="24"/>
      <c r="K43" s="25"/>
      <c r="L43" s="24"/>
      <c r="M43" s="24"/>
      <c r="N43" s="24"/>
      <c r="O43" s="24"/>
      <c r="P43" s="22"/>
      <c r="Q43" s="25"/>
      <c r="R43" s="24"/>
      <c r="S43" s="24"/>
      <c r="T43" s="24">
        <v>1</v>
      </c>
      <c r="U43" s="24"/>
      <c r="V43" s="22">
        <v>2</v>
      </c>
      <c r="W43" s="25">
        <v>1</v>
      </c>
      <c r="X43" s="24"/>
      <c r="Y43" s="24">
        <v>2</v>
      </c>
      <c r="Z43" s="24"/>
      <c r="AA43" s="24"/>
      <c r="AB43" s="22"/>
      <c r="AC43" s="25"/>
      <c r="AD43" s="24"/>
      <c r="AE43" s="24"/>
      <c r="AF43" s="24"/>
      <c r="AG43" s="24"/>
      <c r="AH43" s="22"/>
    </row>
    <row r="44" spans="1:34" ht="16.5" customHeight="1">
      <c r="A44" s="75"/>
      <c r="B44" s="68"/>
      <c r="C44" s="26" t="s">
        <v>37</v>
      </c>
      <c r="D44" s="22">
        <v>4</v>
      </c>
      <c r="E44" s="23"/>
      <c r="F44" s="24"/>
      <c r="G44" s="24"/>
      <c r="H44" s="24"/>
      <c r="I44" s="24"/>
      <c r="J44" s="24"/>
      <c r="K44" s="25"/>
      <c r="L44" s="24"/>
      <c r="M44" s="24"/>
      <c r="N44" s="24"/>
      <c r="O44" s="24"/>
      <c r="P44" s="22"/>
      <c r="Q44" s="25"/>
      <c r="R44" s="24"/>
      <c r="S44" s="24"/>
      <c r="T44" s="24">
        <v>4</v>
      </c>
      <c r="U44" s="24"/>
      <c r="V44" s="22">
        <v>4</v>
      </c>
      <c r="W44" s="25"/>
      <c r="X44" s="24"/>
      <c r="Y44" s="24"/>
      <c r="Z44" s="24"/>
      <c r="AA44" s="24"/>
      <c r="AB44" s="22"/>
      <c r="AC44" s="25"/>
      <c r="AD44" s="24"/>
      <c r="AE44" s="24"/>
      <c r="AF44" s="24"/>
      <c r="AG44" s="24"/>
      <c r="AH44" s="22"/>
    </row>
    <row r="45" spans="1:34" ht="16.5" customHeight="1">
      <c r="A45" s="75"/>
      <c r="B45" s="68"/>
      <c r="C45" s="26" t="s">
        <v>166</v>
      </c>
      <c r="D45" s="22">
        <v>2</v>
      </c>
      <c r="E45" s="23"/>
      <c r="F45" s="24"/>
      <c r="G45" s="24"/>
      <c r="H45" s="24"/>
      <c r="I45" s="24"/>
      <c r="J45" s="24"/>
      <c r="K45" s="25"/>
      <c r="L45" s="24"/>
      <c r="M45" s="24"/>
      <c r="N45" s="24"/>
      <c r="O45" s="24"/>
      <c r="P45" s="22"/>
      <c r="Q45" s="25"/>
      <c r="R45" s="24"/>
      <c r="S45" s="24"/>
      <c r="T45" s="24">
        <v>2</v>
      </c>
      <c r="U45" s="24"/>
      <c r="V45" s="22">
        <v>2</v>
      </c>
      <c r="W45" s="25"/>
      <c r="X45" s="24"/>
      <c r="Y45" s="24"/>
      <c r="Z45" s="24"/>
      <c r="AA45" s="24"/>
      <c r="AB45" s="22"/>
      <c r="AC45" s="25"/>
      <c r="AD45" s="24"/>
      <c r="AE45" s="24"/>
      <c r="AF45" s="24"/>
      <c r="AG45" s="24"/>
      <c r="AH45" s="22"/>
    </row>
    <row r="46" spans="1:34" ht="16.5" customHeight="1">
      <c r="A46" s="75"/>
      <c r="B46" s="68"/>
      <c r="C46" s="26" t="s">
        <v>20</v>
      </c>
      <c r="D46" s="22">
        <v>2</v>
      </c>
      <c r="E46" s="23"/>
      <c r="F46" s="24"/>
      <c r="G46" s="24"/>
      <c r="H46" s="24"/>
      <c r="I46" s="24"/>
      <c r="J46" s="24"/>
      <c r="K46" s="25"/>
      <c r="L46" s="24"/>
      <c r="M46" s="24"/>
      <c r="N46" s="24"/>
      <c r="O46" s="24"/>
      <c r="P46" s="22"/>
      <c r="Q46" s="25"/>
      <c r="R46" s="24"/>
      <c r="S46" s="24"/>
      <c r="T46" s="24">
        <v>2</v>
      </c>
      <c r="U46" s="24"/>
      <c r="V46" s="22">
        <v>2</v>
      </c>
      <c r="W46" s="25"/>
      <c r="X46" s="24"/>
      <c r="Y46" s="24"/>
      <c r="Z46" s="24"/>
      <c r="AA46" s="24"/>
      <c r="AB46" s="22"/>
      <c r="AC46" s="25"/>
      <c r="AD46" s="24"/>
      <c r="AE46" s="24"/>
      <c r="AF46" s="24"/>
      <c r="AG46" s="24"/>
      <c r="AH46" s="22"/>
    </row>
    <row r="47" spans="1:34" ht="16.5" customHeight="1">
      <c r="A47" s="75"/>
      <c r="B47" s="68"/>
      <c r="C47" s="26" t="s">
        <v>18</v>
      </c>
      <c r="D47" s="22">
        <v>2</v>
      </c>
      <c r="E47" s="23"/>
      <c r="F47" s="24"/>
      <c r="G47" s="24"/>
      <c r="H47" s="24"/>
      <c r="I47" s="24"/>
      <c r="J47" s="24"/>
      <c r="K47" s="25"/>
      <c r="L47" s="24"/>
      <c r="M47" s="24"/>
      <c r="N47" s="24"/>
      <c r="O47" s="24"/>
      <c r="P47" s="22"/>
      <c r="Q47" s="25"/>
      <c r="R47" s="24"/>
      <c r="S47" s="24"/>
      <c r="T47" s="24">
        <v>2</v>
      </c>
      <c r="U47" s="24"/>
      <c r="V47" s="22">
        <v>2</v>
      </c>
      <c r="W47" s="25"/>
      <c r="X47" s="24"/>
      <c r="Y47" s="24"/>
      <c r="Z47" s="24"/>
      <c r="AA47" s="24"/>
      <c r="AB47" s="22"/>
      <c r="AC47" s="25"/>
      <c r="AD47" s="24"/>
      <c r="AE47" s="24"/>
      <c r="AF47" s="24"/>
      <c r="AG47" s="24"/>
      <c r="AH47" s="22"/>
    </row>
    <row r="48" spans="1:34" ht="16.5" customHeight="1">
      <c r="A48" s="75"/>
      <c r="B48" s="68"/>
      <c r="C48" s="26" t="s">
        <v>167</v>
      </c>
      <c r="D48" s="22">
        <v>1</v>
      </c>
      <c r="E48" s="23"/>
      <c r="F48" s="24"/>
      <c r="G48" s="24"/>
      <c r="H48" s="24"/>
      <c r="I48" s="24"/>
      <c r="J48" s="24"/>
      <c r="K48" s="25"/>
      <c r="L48" s="24"/>
      <c r="M48" s="24"/>
      <c r="N48" s="24"/>
      <c r="O48" s="24"/>
      <c r="P48" s="22"/>
      <c r="Q48" s="25"/>
      <c r="R48" s="24"/>
      <c r="S48" s="24"/>
      <c r="T48" s="24"/>
      <c r="U48" s="24"/>
      <c r="V48" s="22"/>
      <c r="W48" s="25">
        <v>1</v>
      </c>
      <c r="X48" s="24"/>
      <c r="Y48" s="24">
        <v>1</v>
      </c>
      <c r="Z48" s="24"/>
      <c r="AA48" s="24"/>
      <c r="AB48" s="22"/>
      <c r="AC48" s="25"/>
      <c r="AD48" s="24"/>
      <c r="AE48" s="24"/>
      <c r="AF48" s="24"/>
      <c r="AG48" s="24"/>
      <c r="AH48" s="22"/>
    </row>
    <row r="49" spans="1:35" ht="16.5" customHeight="1">
      <c r="A49" s="75"/>
      <c r="B49" s="68"/>
      <c r="C49" s="26" t="s">
        <v>38</v>
      </c>
      <c r="D49" s="22">
        <v>1</v>
      </c>
      <c r="E49" s="23"/>
      <c r="F49" s="24"/>
      <c r="G49" s="24"/>
      <c r="H49" s="24"/>
      <c r="I49" s="24"/>
      <c r="J49" s="24"/>
      <c r="K49" s="25"/>
      <c r="L49" s="24"/>
      <c r="M49" s="24"/>
      <c r="N49" s="24"/>
      <c r="O49" s="24"/>
      <c r="P49" s="22"/>
      <c r="Q49" s="25"/>
      <c r="R49" s="24"/>
      <c r="S49" s="24"/>
      <c r="T49" s="24"/>
      <c r="U49" s="24"/>
      <c r="V49" s="22"/>
      <c r="W49" s="25">
        <v>1</v>
      </c>
      <c r="X49" s="24"/>
      <c r="Y49" s="24">
        <v>1</v>
      </c>
      <c r="Z49" s="24"/>
      <c r="AA49" s="24"/>
      <c r="AB49" s="22"/>
      <c r="AC49" s="25"/>
      <c r="AD49" s="24"/>
      <c r="AE49" s="24"/>
      <c r="AF49" s="24"/>
      <c r="AG49" s="24"/>
      <c r="AH49" s="22"/>
    </row>
    <row r="50" spans="1:35" ht="16.5" customHeight="1">
      <c r="A50" s="75"/>
      <c r="B50" s="68"/>
      <c r="C50" s="26" t="s">
        <v>168</v>
      </c>
      <c r="D50" s="22">
        <v>4</v>
      </c>
      <c r="E50" s="23"/>
      <c r="F50" s="24"/>
      <c r="G50" s="24"/>
      <c r="H50" s="24"/>
      <c r="I50" s="24"/>
      <c r="J50" s="24"/>
      <c r="K50" s="25"/>
      <c r="L50" s="24"/>
      <c r="M50" s="24"/>
      <c r="N50" s="24"/>
      <c r="O50" s="24"/>
      <c r="P50" s="22"/>
      <c r="Q50" s="25"/>
      <c r="R50" s="24"/>
      <c r="S50" s="24"/>
      <c r="T50" s="24"/>
      <c r="U50" s="24"/>
      <c r="V50" s="22"/>
      <c r="W50" s="25">
        <v>4</v>
      </c>
      <c r="X50" s="24"/>
      <c r="Y50" s="24">
        <v>4</v>
      </c>
      <c r="Z50" s="24"/>
      <c r="AA50" s="24"/>
      <c r="AB50" s="22"/>
      <c r="AC50" s="25"/>
      <c r="AD50" s="24"/>
      <c r="AE50" s="24"/>
      <c r="AF50" s="24"/>
      <c r="AG50" s="24"/>
      <c r="AH50" s="22"/>
    </row>
    <row r="51" spans="1:35" ht="16.5" customHeight="1">
      <c r="A51" s="75"/>
      <c r="B51" s="68"/>
      <c r="C51" s="26" t="s">
        <v>169</v>
      </c>
      <c r="D51" s="22">
        <v>4</v>
      </c>
      <c r="E51" s="23"/>
      <c r="F51" s="24"/>
      <c r="G51" s="24"/>
      <c r="H51" s="24"/>
      <c r="I51" s="24"/>
      <c r="J51" s="24"/>
      <c r="K51" s="25"/>
      <c r="L51" s="24"/>
      <c r="M51" s="24"/>
      <c r="N51" s="24"/>
      <c r="O51" s="24"/>
      <c r="P51" s="22"/>
      <c r="Q51" s="25"/>
      <c r="R51" s="24"/>
      <c r="S51" s="24"/>
      <c r="T51" s="24"/>
      <c r="U51" s="24"/>
      <c r="V51" s="22"/>
      <c r="W51" s="25">
        <v>4</v>
      </c>
      <c r="X51" s="24"/>
      <c r="Y51" s="24">
        <v>4</v>
      </c>
      <c r="Z51" s="24"/>
      <c r="AA51" s="24"/>
      <c r="AB51" s="22"/>
      <c r="AC51" s="25"/>
      <c r="AD51" s="24"/>
      <c r="AE51" s="24"/>
      <c r="AF51" s="24"/>
      <c r="AG51" s="24"/>
      <c r="AH51" s="22"/>
    </row>
    <row r="52" spans="1:35" ht="16.5" customHeight="1">
      <c r="A52" s="75"/>
      <c r="B52" s="68"/>
      <c r="C52" s="26" t="s">
        <v>170</v>
      </c>
      <c r="D52" s="22">
        <v>1</v>
      </c>
      <c r="E52" s="23"/>
      <c r="F52" s="24"/>
      <c r="G52" s="24"/>
      <c r="H52" s="24"/>
      <c r="I52" s="24"/>
      <c r="J52" s="24"/>
      <c r="K52" s="25"/>
      <c r="L52" s="24"/>
      <c r="M52" s="24"/>
      <c r="N52" s="24"/>
      <c r="O52" s="24"/>
      <c r="P52" s="22"/>
      <c r="Q52" s="25"/>
      <c r="R52" s="24"/>
      <c r="S52" s="24"/>
      <c r="T52" s="24"/>
      <c r="U52" s="24"/>
      <c r="V52" s="22"/>
      <c r="W52" s="25">
        <v>1</v>
      </c>
      <c r="X52" s="24"/>
      <c r="Y52" s="24">
        <v>1</v>
      </c>
      <c r="Z52" s="24"/>
      <c r="AA52" s="24"/>
      <c r="AB52" s="22"/>
      <c r="AC52" s="25"/>
      <c r="AD52" s="24"/>
      <c r="AE52" s="24"/>
      <c r="AF52" s="24"/>
      <c r="AG52" s="24"/>
      <c r="AH52" s="22"/>
    </row>
    <row r="53" spans="1:35" ht="16.5" customHeight="1">
      <c r="A53" s="75"/>
      <c r="B53" s="68"/>
      <c r="C53" s="26" t="s">
        <v>19</v>
      </c>
      <c r="D53" s="22">
        <v>2</v>
      </c>
      <c r="E53" s="23"/>
      <c r="F53" s="24"/>
      <c r="G53" s="24"/>
      <c r="H53" s="24"/>
      <c r="I53" s="24"/>
      <c r="J53" s="24"/>
      <c r="K53" s="25"/>
      <c r="L53" s="24"/>
      <c r="M53" s="24"/>
      <c r="N53" s="24"/>
      <c r="O53" s="24"/>
      <c r="P53" s="22"/>
      <c r="Q53" s="25"/>
      <c r="R53" s="24"/>
      <c r="S53" s="24"/>
      <c r="T53" s="24"/>
      <c r="U53" s="24"/>
      <c r="V53" s="22"/>
      <c r="W53" s="25">
        <v>2</v>
      </c>
      <c r="X53" s="24"/>
      <c r="Y53" s="24">
        <v>2</v>
      </c>
      <c r="Z53" s="24"/>
      <c r="AA53" s="24"/>
      <c r="AB53" s="22"/>
      <c r="AC53" s="25"/>
      <c r="AD53" s="24"/>
      <c r="AE53" s="24"/>
      <c r="AF53" s="24"/>
      <c r="AG53" s="24"/>
      <c r="AH53" s="22"/>
    </row>
    <row r="54" spans="1:35" ht="16.5" customHeight="1">
      <c r="A54" s="75"/>
      <c r="B54" s="68"/>
      <c r="C54" s="41" t="s">
        <v>171</v>
      </c>
      <c r="D54" s="22">
        <v>3</v>
      </c>
      <c r="E54" s="23"/>
      <c r="F54" s="24"/>
      <c r="G54" s="24"/>
      <c r="H54" s="24"/>
      <c r="I54" s="24"/>
      <c r="J54" s="24"/>
      <c r="K54" s="25"/>
      <c r="L54" s="24"/>
      <c r="M54" s="24"/>
      <c r="N54" s="24"/>
      <c r="O54" s="24"/>
      <c r="P54" s="22"/>
      <c r="Q54" s="25"/>
      <c r="R54" s="24"/>
      <c r="S54" s="24"/>
      <c r="T54" s="24"/>
      <c r="U54" s="24"/>
      <c r="V54" s="22"/>
      <c r="W54" s="25"/>
      <c r="X54" s="24"/>
      <c r="Y54" s="24"/>
      <c r="Z54" s="24"/>
      <c r="AA54" s="24">
        <v>3</v>
      </c>
      <c r="AB54" s="22">
        <v>9</v>
      </c>
      <c r="AC54" s="25"/>
      <c r="AD54" s="24"/>
      <c r="AE54" s="24"/>
      <c r="AF54" s="24"/>
      <c r="AG54" s="24"/>
      <c r="AH54" s="22"/>
    </row>
    <row r="55" spans="1:35" ht="16.5" customHeight="1">
      <c r="A55" s="75"/>
      <c r="B55" s="68"/>
      <c r="C55" s="41" t="s">
        <v>105</v>
      </c>
      <c r="D55" s="22">
        <v>3</v>
      </c>
      <c r="E55" s="23"/>
      <c r="F55" s="24"/>
      <c r="G55" s="24"/>
      <c r="H55" s="24"/>
      <c r="I55" s="24"/>
      <c r="J55" s="24"/>
      <c r="K55" s="25"/>
      <c r="L55" s="24"/>
      <c r="M55" s="24"/>
      <c r="N55" s="24"/>
      <c r="O55" s="24"/>
      <c r="P55" s="22"/>
      <c r="Q55" s="25"/>
      <c r="R55" s="24"/>
      <c r="S55" s="24"/>
      <c r="T55" s="24"/>
      <c r="U55" s="24"/>
      <c r="V55" s="22"/>
      <c r="W55" s="25"/>
      <c r="X55" s="24"/>
      <c r="Y55" s="24"/>
      <c r="Z55" s="24"/>
      <c r="AA55" s="24">
        <v>3</v>
      </c>
      <c r="AB55" s="22">
        <v>9</v>
      </c>
      <c r="AC55" s="25"/>
      <c r="AD55" s="24"/>
      <c r="AE55" s="24"/>
      <c r="AF55" s="24"/>
      <c r="AG55" s="24"/>
      <c r="AH55" s="22"/>
    </row>
    <row r="56" spans="1:35" ht="16.5" customHeight="1">
      <c r="A56" s="75"/>
      <c r="B56" s="68"/>
      <c r="C56" s="26" t="s">
        <v>172</v>
      </c>
      <c r="D56" s="22">
        <v>3</v>
      </c>
      <c r="E56" s="23"/>
      <c r="F56" s="24"/>
      <c r="G56" s="24"/>
      <c r="H56" s="24"/>
      <c r="I56" s="24"/>
      <c r="J56" s="24"/>
      <c r="K56" s="25"/>
      <c r="L56" s="24"/>
      <c r="M56" s="24"/>
      <c r="N56" s="24"/>
      <c r="O56" s="24"/>
      <c r="P56" s="22"/>
      <c r="Q56" s="25"/>
      <c r="R56" s="24"/>
      <c r="S56" s="24"/>
      <c r="T56" s="24"/>
      <c r="U56" s="24"/>
      <c r="V56" s="22"/>
      <c r="W56" s="25"/>
      <c r="X56" s="24"/>
      <c r="Y56" s="24"/>
      <c r="Z56" s="24"/>
      <c r="AA56" s="24">
        <v>3</v>
      </c>
      <c r="AB56" s="22">
        <v>9</v>
      </c>
      <c r="AC56" s="25"/>
      <c r="AD56" s="24"/>
      <c r="AE56" s="24"/>
      <c r="AF56" s="24"/>
      <c r="AG56" s="24"/>
      <c r="AH56" s="22"/>
    </row>
    <row r="57" spans="1:35" ht="16.5" customHeight="1">
      <c r="A57" s="75"/>
      <c r="B57" s="68"/>
      <c r="C57" s="26" t="s">
        <v>173</v>
      </c>
      <c r="D57" s="22">
        <v>3</v>
      </c>
      <c r="E57" s="23"/>
      <c r="F57" s="24"/>
      <c r="G57" s="24"/>
      <c r="H57" s="24"/>
      <c r="I57" s="24"/>
      <c r="J57" s="24"/>
      <c r="K57" s="25"/>
      <c r="L57" s="24"/>
      <c r="M57" s="24"/>
      <c r="N57" s="24"/>
      <c r="O57" s="24"/>
      <c r="P57" s="22"/>
      <c r="Q57" s="25"/>
      <c r="R57" s="24"/>
      <c r="S57" s="24"/>
      <c r="T57" s="24"/>
      <c r="U57" s="24"/>
      <c r="V57" s="22"/>
      <c r="W57" s="25"/>
      <c r="X57" s="24"/>
      <c r="Y57" s="24"/>
      <c r="Z57" s="24"/>
      <c r="AA57" s="24">
        <v>3</v>
      </c>
      <c r="AB57" s="22">
        <v>9</v>
      </c>
      <c r="AC57" s="25"/>
      <c r="AD57" s="24"/>
      <c r="AE57" s="24"/>
      <c r="AF57" s="24"/>
      <c r="AG57" s="24"/>
      <c r="AH57" s="22"/>
    </row>
    <row r="58" spans="1:35" ht="16.5" customHeight="1">
      <c r="A58" s="75"/>
      <c r="B58" s="68"/>
      <c r="C58" s="26" t="s">
        <v>174</v>
      </c>
      <c r="D58" s="22">
        <v>3</v>
      </c>
      <c r="E58" s="23"/>
      <c r="F58" s="24"/>
      <c r="G58" s="24"/>
      <c r="H58" s="24"/>
      <c r="I58" s="24"/>
      <c r="J58" s="24"/>
      <c r="K58" s="25"/>
      <c r="L58" s="24"/>
      <c r="M58" s="24"/>
      <c r="N58" s="24"/>
      <c r="O58" s="24"/>
      <c r="P58" s="22"/>
      <c r="Q58" s="25"/>
      <c r="R58" s="24"/>
      <c r="S58" s="24"/>
      <c r="T58" s="24"/>
      <c r="U58" s="24"/>
      <c r="V58" s="22"/>
      <c r="W58" s="25"/>
      <c r="X58" s="24"/>
      <c r="Y58" s="24"/>
      <c r="Z58" s="24"/>
      <c r="AA58" s="24"/>
      <c r="AB58" s="22"/>
      <c r="AC58" s="25"/>
      <c r="AD58" s="24">
        <v>3</v>
      </c>
      <c r="AE58" s="24">
        <v>9</v>
      </c>
      <c r="AF58" s="24"/>
      <c r="AG58" s="24"/>
      <c r="AH58" s="22"/>
    </row>
    <row r="59" spans="1:35" ht="16.5" customHeight="1">
      <c r="A59" s="75"/>
      <c r="B59" s="68"/>
      <c r="C59" s="26" t="s">
        <v>175</v>
      </c>
      <c r="D59" s="22">
        <v>3</v>
      </c>
      <c r="E59" s="23"/>
      <c r="F59" s="24"/>
      <c r="G59" s="24"/>
      <c r="H59" s="24"/>
      <c r="I59" s="24"/>
      <c r="J59" s="24"/>
      <c r="K59" s="25"/>
      <c r="L59" s="24"/>
      <c r="M59" s="24"/>
      <c r="N59" s="24"/>
      <c r="O59" s="24"/>
      <c r="P59" s="22"/>
      <c r="Q59" s="25"/>
      <c r="R59" s="24"/>
      <c r="S59" s="24"/>
      <c r="T59" s="24"/>
      <c r="U59" s="24"/>
      <c r="V59" s="22"/>
      <c r="W59" s="25"/>
      <c r="X59" s="24"/>
      <c r="Y59" s="24"/>
      <c r="Z59" s="24"/>
      <c r="AA59" s="24"/>
      <c r="AB59" s="22"/>
      <c r="AC59" s="25"/>
      <c r="AD59" s="24">
        <v>3</v>
      </c>
      <c r="AE59" s="24">
        <v>9</v>
      </c>
      <c r="AF59" s="24"/>
      <c r="AG59" s="24"/>
      <c r="AH59" s="22"/>
    </row>
    <row r="60" spans="1:35" ht="16.5" customHeight="1">
      <c r="A60" s="75"/>
      <c r="B60" s="68"/>
      <c r="C60" s="26" t="s">
        <v>17</v>
      </c>
      <c r="D60" s="22">
        <v>3</v>
      </c>
      <c r="E60" s="23"/>
      <c r="F60" s="24"/>
      <c r="G60" s="24"/>
      <c r="H60" s="24"/>
      <c r="I60" s="24"/>
      <c r="J60" s="24"/>
      <c r="K60" s="25"/>
      <c r="L60" s="24"/>
      <c r="M60" s="24"/>
      <c r="N60" s="24"/>
      <c r="O60" s="24"/>
      <c r="P60" s="22"/>
      <c r="Q60" s="25"/>
      <c r="R60" s="24"/>
      <c r="S60" s="24"/>
      <c r="T60" s="24"/>
      <c r="U60" s="24"/>
      <c r="V60" s="22"/>
      <c r="W60" s="25"/>
      <c r="X60" s="24"/>
      <c r="Y60" s="24"/>
      <c r="Z60" s="24"/>
      <c r="AA60" s="24"/>
      <c r="AB60" s="22"/>
      <c r="AC60" s="25"/>
      <c r="AD60" s="24">
        <v>3</v>
      </c>
      <c r="AE60" s="24">
        <v>9</v>
      </c>
      <c r="AF60" s="24"/>
      <c r="AG60" s="24"/>
      <c r="AH60" s="22"/>
    </row>
    <row r="61" spans="1:35" ht="16.5" customHeight="1">
      <c r="A61" s="75"/>
      <c r="B61" s="68"/>
      <c r="C61" s="26" t="s">
        <v>248</v>
      </c>
      <c r="D61" s="22">
        <v>3</v>
      </c>
      <c r="E61" s="23"/>
      <c r="F61" s="24"/>
      <c r="G61" s="24"/>
      <c r="H61" s="24"/>
      <c r="I61" s="24"/>
      <c r="J61" s="24"/>
      <c r="K61" s="25"/>
      <c r="L61" s="24"/>
      <c r="M61" s="24"/>
      <c r="N61" s="24"/>
      <c r="O61" s="24"/>
      <c r="P61" s="22"/>
      <c r="Q61" s="25"/>
      <c r="R61" s="24"/>
      <c r="S61" s="24"/>
      <c r="T61" s="24"/>
      <c r="U61" s="24"/>
      <c r="V61" s="22"/>
      <c r="W61" s="25"/>
      <c r="X61" s="24"/>
      <c r="Y61" s="24"/>
      <c r="Z61" s="24"/>
      <c r="AA61" s="24"/>
      <c r="AB61" s="22"/>
      <c r="AC61" s="25"/>
      <c r="AD61" s="24">
        <v>3</v>
      </c>
      <c r="AE61" s="24">
        <v>9</v>
      </c>
      <c r="AF61" s="24"/>
      <c r="AG61" s="24"/>
      <c r="AH61" s="22"/>
      <c r="AI61" s="51" t="s">
        <v>249</v>
      </c>
    </row>
    <row r="62" spans="1:35" ht="16.5" customHeight="1">
      <c r="A62" s="75"/>
      <c r="B62" s="81"/>
      <c r="C62" s="26" t="s">
        <v>21</v>
      </c>
      <c r="D62" s="22">
        <v>2</v>
      </c>
      <c r="E62" s="23"/>
      <c r="F62" s="24"/>
      <c r="G62" s="24"/>
      <c r="H62" s="24"/>
      <c r="I62" s="24"/>
      <c r="J62" s="24"/>
      <c r="K62" s="25"/>
      <c r="L62" s="24"/>
      <c r="M62" s="24"/>
      <c r="N62" s="24"/>
      <c r="O62" s="24"/>
      <c r="P62" s="22"/>
      <c r="Q62" s="25"/>
      <c r="R62" s="24"/>
      <c r="S62" s="24"/>
      <c r="T62" s="24"/>
      <c r="U62" s="24"/>
      <c r="V62" s="22"/>
      <c r="W62" s="25"/>
      <c r="X62" s="24"/>
      <c r="Y62" s="24"/>
      <c r="Z62" s="24"/>
      <c r="AA62" s="24"/>
      <c r="AB62" s="22"/>
      <c r="AC62" s="25"/>
      <c r="AD62" s="24"/>
      <c r="AE62" s="24"/>
      <c r="AF62" s="24">
        <v>2</v>
      </c>
      <c r="AG62" s="24"/>
      <c r="AH62" s="22">
        <v>2</v>
      </c>
    </row>
    <row r="63" spans="1:35" ht="16.5" customHeight="1" thickBot="1">
      <c r="A63" s="76"/>
      <c r="B63" s="118" t="s">
        <v>233</v>
      </c>
      <c r="C63" s="119"/>
      <c r="D63" s="120">
        <f t="shared" ref="D63:AH63" si="1">SUM(D24:D62)</f>
        <v>105</v>
      </c>
      <c r="E63" s="121">
        <f t="shared" si="1"/>
        <v>4</v>
      </c>
      <c r="F63" s="124">
        <f t="shared" si="1"/>
        <v>0</v>
      </c>
      <c r="G63" s="124">
        <f t="shared" si="1"/>
        <v>4</v>
      </c>
      <c r="H63" s="124">
        <f t="shared" si="1"/>
        <v>10</v>
      </c>
      <c r="I63" s="124">
        <f t="shared" si="1"/>
        <v>0</v>
      </c>
      <c r="J63" s="122">
        <f t="shared" si="1"/>
        <v>12</v>
      </c>
      <c r="K63" s="123">
        <f t="shared" si="1"/>
        <v>11</v>
      </c>
      <c r="L63" s="124">
        <f t="shared" si="1"/>
        <v>0</v>
      </c>
      <c r="M63" s="124">
        <f t="shared" si="1"/>
        <v>13</v>
      </c>
      <c r="N63" s="124">
        <f t="shared" si="1"/>
        <v>10</v>
      </c>
      <c r="O63" s="124">
        <f t="shared" si="1"/>
        <v>0</v>
      </c>
      <c r="P63" s="122">
        <f t="shared" si="1"/>
        <v>12</v>
      </c>
      <c r="Q63" s="123">
        <f t="shared" si="1"/>
        <v>9</v>
      </c>
      <c r="R63" s="124">
        <f t="shared" si="1"/>
        <v>3</v>
      </c>
      <c r="S63" s="124">
        <f t="shared" si="1"/>
        <v>18</v>
      </c>
      <c r="T63" s="124">
        <f t="shared" si="1"/>
        <v>15</v>
      </c>
      <c r="U63" s="124">
        <f t="shared" si="1"/>
        <v>0</v>
      </c>
      <c r="V63" s="122">
        <f t="shared" si="1"/>
        <v>16</v>
      </c>
      <c r="W63" s="123">
        <f t="shared" si="1"/>
        <v>17</v>
      </c>
      <c r="X63" s="124">
        <f t="shared" si="1"/>
        <v>0</v>
      </c>
      <c r="Y63" s="124">
        <f t="shared" si="1"/>
        <v>18</v>
      </c>
      <c r="Z63" s="124">
        <f t="shared" si="1"/>
        <v>0</v>
      </c>
      <c r="AA63" s="124">
        <f t="shared" si="1"/>
        <v>12</v>
      </c>
      <c r="AB63" s="122">
        <f t="shared" si="1"/>
        <v>36</v>
      </c>
      <c r="AC63" s="123">
        <f t="shared" si="1"/>
        <v>0</v>
      </c>
      <c r="AD63" s="124">
        <f t="shared" si="1"/>
        <v>12</v>
      </c>
      <c r="AE63" s="124">
        <f t="shared" si="1"/>
        <v>36</v>
      </c>
      <c r="AF63" s="124">
        <f t="shared" si="1"/>
        <v>2</v>
      </c>
      <c r="AG63" s="124">
        <f t="shared" si="1"/>
        <v>0</v>
      </c>
      <c r="AH63" s="122">
        <f t="shared" si="1"/>
        <v>2</v>
      </c>
    </row>
    <row r="64" spans="1:35" ht="16.5" customHeight="1">
      <c r="A64" s="65" t="s">
        <v>176</v>
      </c>
      <c r="B64" s="66"/>
      <c r="C64" s="55" t="s">
        <v>177</v>
      </c>
      <c r="D64" s="22">
        <v>2</v>
      </c>
      <c r="E64" s="23">
        <v>1</v>
      </c>
      <c r="F64" s="24"/>
      <c r="G64" s="24">
        <v>1</v>
      </c>
      <c r="H64" s="24">
        <v>1</v>
      </c>
      <c r="I64" s="24"/>
      <c r="J64" s="24">
        <v>1</v>
      </c>
      <c r="K64" s="25"/>
      <c r="L64" s="24"/>
      <c r="M64" s="24"/>
      <c r="N64" s="24"/>
      <c r="O64" s="24"/>
      <c r="P64" s="22"/>
      <c r="Q64" s="25"/>
      <c r="R64" s="24"/>
      <c r="S64" s="24"/>
      <c r="T64" s="24"/>
      <c r="U64" s="24"/>
      <c r="V64" s="22"/>
      <c r="W64" s="25"/>
      <c r="X64" s="24"/>
      <c r="Y64" s="24"/>
      <c r="Z64" s="24"/>
      <c r="AA64" s="24"/>
      <c r="AB64" s="22"/>
      <c r="AC64" s="25"/>
      <c r="AD64" s="24"/>
      <c r="AE64" s="24"/>
      <c r="AF64" s="24"/>
      <c r="AG64" s="24"/>
      <c r="AH64" s="22"/>
      <c r="AI64" s="9"/>
    </row>
    <row r="65" spans="1:35" ht="16.5" customHeight="1">
      <c r="A65" s="67"/>
      <c r="B65" s="68"/>
      <c r="C65" s="55" t="s">
        <v>178</v>
      </c>
      <c r="D65" s="22">
        <v>2</v>
      </c>
      <c r="E65" s="23"/>
      <c r="F65" s="24"/>
      <c r="G65" s="24"/>
      <c r="H65" s="24">
        <v>2</v>
      </c>
      <c r="I65" s="24"/>
      <c r="J65" s="24">
        <v>2</v>
      </c>
      <c r="K65" s="25"/>
      <c r="L65" s="24"/>
      <c r="M65" s="24"/>
      <c r="N65" s="24"/>
      <c r="O65" s="24"/>
      <c r="P65" s="22"/>
      <c r="Q65" s="25"/>
      <c r="R65" s="24"/>
      <c r="S65" s="24"/>
      <c r="T65" s="24"/>
      <c r="U65" s="24"/>
      <c r="V65" s="22"/>
      <c r="W65" s="25"/>
      <c r="X65" s="24"/>
      <c r="Y65" s="24"/>
      <c r="Z65" s="24"/>
      <c r="AA65" s="24"/>
      <c r="AB65" s="22"/>
      <c r="AC65" s="25"/>
      <c r="AD65" s="24"/>
      <c r="AE65" s="24"/>
      <c r="AF65" s="24"/>
      <c r="AG65" s="24"/>
      <c r="AH65" s="22"/>
      <c r="AI65" s="9"/>
    </row>
    <row r="66" spans="1:35" ht="16.5" customHeight="1">
      <c r="A66" s="67"/>
      <c r="B66" s="68"/>
      <c r="C66" s="55" t="s">
        <v>39</v>
      </c>
      <c r="D66" s="22">
        <v>2</v>
      </c>
      <c r="E66" s="23"/>
      <c r="F66" s="24"/>
      <c r="G66" s="24"/>
      <c r="H66" s="24"/>
      <c r="I66" s="24"/>
      <c r="J66" s="24"/>
      <c r="K66" s="25">
        <v>1</v>
      </c>
      <c r="L66" s="24"/>
      <c r="M66" s="24">
        <v>1</v>
      </c>
      <c r="N66" s="24">
        <v>1</v>
      </c>
      <c r="O66" s="24"/>
      <c r="P66" s="22">
        <v>1</v>
      </c>
      <c r="Q66" s="25"/>
      <c r="R66" s="24"/>
      <c r="S66" s="24"/>
      <c r="T66" s="24"/>
      <c r="U66" s="24"/>
      <c r="V66" s="22"/>
      <c r="W66" s="25"/>
      <c r="X66" s="24"/>
      <c r="Y66" s="24"/>
      <c r="Z66" s="24"/>
      <c r="AA66" s="24"/>
      <c r="AB66" s="22"/>
      <c r="AC66" s="25"/>
      <c r="AD66" s="24"/>
      <c r="AE66" s="24"/>
      <c r="AF66" s="24"/>
      <c r="AG66" s="24"/>
      <c r="AH66" s="22"/>
      <c r="AI66" s="9"/>
    </row>
    <row r="67" spans="1:35" ht="16.5" customHeight="1">
      <c r="A67" s="67"/>
      <c r="B67" s="68"/>
      <c r="C67" s="55" t="s">
        <v>179</v>
      </c>
      <c r="D67" s="22">
        <v>2</v>
      </c>
      <c r="E67" s="23"/>
      <c r="F67" s="24"/>
      <c r="G67" s="24"/>
      <c r="H67" s="24"/>
      <c r="I67" s="24"/>
      <c r="J67" s="24"/>
      <c r="K67" s="25"/>
      <c r="L67" s="24"/>
      <c r="M67" s="24"/>
      <c r="N67" s="24">
        <v>2</v>
      </c>
      <c r="O67" s="24"/>
      <c r="P67" s="22">
        <v>2</v>
      </c>
      <c r="Q67" s="25"/>
      <c r="R67" s="24"/>
      <c r="S67" s="24"/>
      <c r="T67" s="24"/>
      <c r="U67" s="24"/>
      <c r="V67" s="22"/>
      <c r="W67" s="25"/>
      <c r="X67" s="24"/>
      <c r="Y67" s="24"/>
      <c r="Z67" s="24"/>
      <c r="AA67" s="24"/>
      <c r="AB67" s="22"/>
      <c r="AC67" s="25"/>
      <c r="AD67" s="24"/>
      <c r="AE67" s="24"/>
      <c r="AF67" s="24"/>
      <c r="AG67" s="24"/>
      <c r="AH67" s="22"/>
      <c r="AI67" s="9"/>
    </row>
    <row r="68" spans="1:35" ht="16.5" customHeight="1">
      <c r="A68" s="67"/>
      <c r="B68" s="68"/>
      <c r="C68" s="55" t="s">
        <v>180</v>
      </c>
      <c r="D68" s="22">
        <v>1</v>
      </c>
      <c r="E68" s="23"/>
      <c r="F68" s="24"/>
      <c r="G68" s="24"/>
      <c r="H68" s="24"/>
      <c r="I68" s="24"/>
      <c r="J68" s="24"/>
      <c r="K68" s="25"/>
      <c r="L68" s="24"/>
      <c r="M68" s="24"/>
      <c r="N68" s="24">
        <v>1</v>
      </c>
      <c r="O68" s="24"/>
      <c r="P68" s="22">
        <v>1</v>
      </c>
      <c r="Q68" s="25"/>
      <c r="R68" s="24"/>
      <c r="S68" s="24"/>
      <c r="T68" s="24"/>
      <c r="U68" s="24"/>
      <c r="V68" s="22"/>
      <c r="W68" s="25"/>
      <c r="X68" s="24"/>
      <c r="Y68" s="24"/>
      <c r="Z68" s="24"/>
      <c r="AA68" s="24"/>
      <c r="AB68" s="22"/>
      <c r="AC68" s="25"/>
      <c r="AD68" s="24"/>
      <c r="AE68" s="24"/>
      <c r="AF68" s="24"/>
      <c r="AG68" s="24"/>
      <c r="AH68" s="22"/>
      <c r="AI68" s="9"/>
    </row>
    <row r="69" spans="1:35" ht="16.5" customHeight="1">
      <c r="A69" s="67"/>
      <c r="B69" s="68"/>
      <c r="C69" s="55" t="s">
        <v>181</v>
      </c>
      <c r="D69" s="22">
        <v>2</v>
      </c>
      <c r="E69" s="23"/>
      <c r="F69" s="24"/>
      <c r="G69" s="24"/>
      <c r="H69" s="24"/>
      <c r="I69" s="24"/>
      <c r="J69" s="24"/>
      <c r="K69" s="25"/>
      <c r="L69" s="24"/>
      <c r="M69" s="24"/>
      <c r="N69" s="24"/>
      <c r="O69" s="24"/>
      <c r="P69" s="22"/>
      <c r="Q69" s="25">
        <v>1</v>
      </c>
      <c r="R69" s="24"/>
      <c r="S69" s="24">
        <v>1</v>
      </c>
      <c r="T69" s="24">
        <v>1</v>
      </c>
      <c r="U69" s="24"/>
      <c r="V69" s="22">
        <v>1</v>
      </c>
      <c r="W69" s="25"/>
      <c r="X69" s="24"/>
      <c r="Y69" s="24"/>
      <c r="Z69" s="24"/>
      <c r="AA69" s="24"/>
      <c r="AB69" s="22"/>
      <c r="AC69" s="25"/>
      <c r="AD69" s="24"/>
      <c r="AE69" s="24"/>
      <c r="AF69" s="24"/>
      <c r="AG69" s="24"/>
      <c r="AH69" s="22"/>
      <c r="AI69" s="9"/>
    </row>
    <row r="70" spans="1:35" ht="16.5" customHeight="1">
      <c r="A70" s="67"/>
      <c r="B70" s="68"/>
      <c r="C70" s="55" t="s">
        <v>182</v>
      </c>
      <c r="D70" s="22">
        <v>2</v>
      </c>
      <c r="E70" s="23"/>
      <c r="F70" s="24"/>
      <c r="G70" s="24"/>
      <c r="H70" s="24"/>
      <c r="I70" s="24"/>
      <c r="J70" s="24"/>
      <c r="K70" s="25"/>
      <c r="L70" s="24"/>
      <c r="M70" s="24"/>
      <c r="N70" s="24"/>
      <c r="O70" s="24"/>
      <c r="P70" s="22"/>
      <c r="Q70" s="25">
        <v>2</v>
      </c>
      <c r="R70" s="24"/>
      <c r="S70" s="24">
        <v>2</v>
      </c>
      <c r="T70" s="24"/>
      <c r="U70" s="24"/>
      <c r="V70" s="22"/>
      <c r="W70" s="25"/>
      <c r="X70" s="24"/>
      <c r="Y70" s="24"/>
      <c r="Z70" s="24"/>
      <c r="AA70" s="24"/>
      <c r="AB70" s="22"/>
      <c r="AC70" s="25"/>
      <c r="AD70" s="24"/>
      <c r="AE70" s="24"/>
      <c r="AF70" s="24"/>
      <c r="AG70" s="24"/>
      <c r="AH70" s="22"/>
      <c r="AI70" s="9"/>
    </row>
    <row r="71" spans="1:35" ht="16.5" customHeight="1">
      <c r="A71" s="67"/>
      <c r="B71" s="68"/>
      <c r="C71" s="55" t="s">
        <v>183</v>
      </c>
      <c r="D71" s="22">
        <v>2</v>
      </c>
      <c r="E71" s="23"/>
      <c r="F71" s="24"/>
      <c r="G71" s="24"/>
      <c r="H71" s="24"/>
      <c r="I71" s="24"/>
      <c r="J71" s="24"/>
      <c r="K71" s="25"/>
      <c r="L71" s="24"/>
      <c r="M71" s="24"/>
      <c r="N71" s="24"/>
      <c r="O71" s="24"/>
      <c r="P71" s="22"/>
      <c r="Q71" s="25">
        <v>2</v>
      </c>
      <c r="R71" s="24"/>
      <c r="S71" s="24">
        <v>2</v>
      </c>
      <c r="T71" s="24"/>
      <c r="U71" s="24"/>
      <c r="V71" s="22"/>
      <c r="W71" s="25"/>
      <c r="X71" s="24"/>
      <c r="Y71" s="24"/>
      <c r="Z71" s="24"/>
      <c r="AA71" s="24"/>
      <c r="AB71" s="22"/>
      <c r="AC71" s="25"/>
      <c r="AD71" s="24"/>
      <c r="AE71" s="24"/>
      <c r="AF71" s="24"/>
      <c r="AG71" s="24"/>
      <c r="AH71" s="22"/>
      <c r="AI71" s="9"/>
    </row>
    <row r="72" spans="1:35" s="1" customFormat="1" ht="16.5" customHeight="1">
      <c r="A72" s="67"/>
      <c r="B72" s="68"/>
      <c r="C72" s="55" t="s">
        <v>184</v>
      </c>
      <c r="D72" s="22">
        <v>2</v>
      </c>
      <c r="E72" s="23"/>
      <c r="F72" s="24"/>
      <c r="G72" s="24"/>
      <c r="H72" s="24"/>
      <c r="I72" s="24"/>
      <c r="J72" s="24"/>
      <c r="K72" s="25"/>
      <c r="L72" s="24"/>
      <c r="M72" s="24"/>
      <c r="N72" s="24"/>
      <c r="O72" s="24"/>
      <c r="P72" s="22"/>
      <c r="Q72" s="25">
        <v>2</v>
      </c>
      <c r="R72" s="24"/>
      <c r="S72" s="24">
        <v>2</v>
      </c>
      <c r="T72" s="24"/>
      <c r="U72" s="24"/>
      <c r="V72" s="22"/>
      <c r="W72" s="25"/>
      <c r="X72" s="24"/>
      <c r="Y72" s="24"/>
      <c r="Z72" s="24"/>
      <c r="AA72" s="24"/>
      <c r="AB72" s="22"/>
      <c r="AC72" s="25"/>
      <c r="AD72" s="24"/>
      <c r="AE72" s="24"/>
      <c r="AF72" s="24"/>
      <c r="AG72" s="24"/>
      <c r="AH72" s="22"/>
      <c r="AI72" s="10"/>
    </row>
    <row r="73" spans="1:35" s="1" customFormat="1" ht="16.5" customHeight="1">
      <c r="A73" s="67"/>
      <c r="B73" s="68"/>
      <c r="C73" s="55" t="s">
        <v>41</v>
      </c>
      <c r="D73" s="22">
        <v>2</v>
      </c>
      <c r="E73" s="23"/>
      <c r="F73" s="24"/>
      <c r="G73" s="24"/>
      <c r="H73" s="24"/>
      <c r="I73" s="24"/>
      <c r="J73" s="24"/>
      <c r="K73" s="25"/>
      <c r="L73" s="24"/>
      <c r="M73" s="24"/>
      <c r="N73" s="24"/>
      <c r="O73" s="24"/>
      <c r="P73" s="22"/>
      <c r="Q73" s="25"/>
      <c r="R73" s="24"/>
      <c r="S73" s="24"/>
      <c r="T73" s="24">
        <v>2</v>
      </c>
      <c r="U73" s="24"/>
      <c r="V73" s="22">
        <v>2</v>
      </c>
      <c r="W73" s="25"/>
      <c r="X73" s="24"/>
      <c r="Y73" s="24"/>
      <c r="Z73" s="24"/>
      <c r="AA73" s="24"/>
      <c r="AB73" s="22"/>
      <c r="AC73" s="25"/>
      <c r="AD73" s="24"/>
      <c r="AE73" s="24"/>
      <c r="AF73" s="24"/>
      <c r="AG73" s="24"/>
      <c r="AH73" s="22"/>
      <c r="AI73" s="10"/>
    </row>
    <row r="74" spans="1:35" s="1" customFormat="1" ht="16.5" customHeight="1">
      <c r="A74" s="67"/>
      <c r="B74" s="68"/>
      <c r="C74" s="55" t="s">
        <v>185</v>
      </c>
      <c r="D74" s="22">
        <v>2</v>
      </c>
      <c r="E74" s="23"/>
      <c r="F74" s="24"/>
      <c r="G74" s="24"/>
      <c r="H74" s="24"/>
      <c r="I74" s="24"/>
      <c r="J74" s="24"/>
      <c r="K74" s="25"/>
      <c r="L74" s="24"/>
      <c r="M74" s="24"/>
      <c r="N74" s="24"/>
      <c r="O74" s="24"/>
      <c r="P74" s="22"/>
      <c r="Q74" s="25"/>
      <c r="R74" s="24"/>
      <c r="S74" s="24"/>
      <c r="T74" s="24">
        <v>2</v>
      </c>
      <c r="U74" s="24"/>
      <c r="V74" s="22">
        <v>2</v>
      </c>
      <c r="W74" s="25"/>
      <c r="X74" s="24"/>
      <c r="Y74" s="24"/>
      <c r="Z74" s="24"/>
      <c r="AA74" s="24"/>
      <c r="AB74" s="22"/>
      <c r="AC74" s="25"/>
      <c r="AD74" s="24"/>
      <c r="AE74" s="24"/>
      <c r="AF74" s="24"/>
      <c r="AG74" s="24"/>
      <c r="AH74" s="22"/>
      <c r="AI74" s="10"/>
    </row>
    <row r="75" spans="1:35" ht="16.5" customHeight="1">
      <c r="A75" s="67"/>
      <c r="B75" s="68"/>
      <c r="C75" s="55" t="s">
        <v>40</v>
      </c>
      <c r="D75" s="22">
        <v>2</v>
      </c>
      <c r="E75" s="23"/>
      <c r="F75" s="24"/>
      <c r="G75" s="24"/>
      <c r="H75" s="24"/>
      <c r="I75" s="24"/>
      <c r="J75" s="24"/>
      <c r="K75" s="25"/>
      <c r="L75" s="24"/>
      <c r="M75" s="24"/>
      <c r="N75" s="24"/>
      <c r="O75" s="24"/>
      <c r="P75" s="22"/>
      <c r="Q75" s="25"/>
      <c r="R75" s="24"/>
      <c r="S75" s="24"/>
      <c r="T75" s="24"/>
      <c r="U75" s="24"/>
      <c r="V75" s="22"/>
      <c r="W75" s="25">
        <v>2</v>
      </c>
      <c r="X75" s="24"/>
      <c r="Y75" s="24">
        <v>2</v>
      </c>
      <c r="Z75" s="24"/>
      <c r="AA75" s="24"/>
      <c r="AB75" s="22"/>
      <c r="AC75" s="25"/>
      <c r="AD75" s="24"/>
      <c r="AE75" s="24"/>
      <c r="AF75" s="24"/>
      <c r="AG75" s="24"/>
      <c r="AH75" s="22"/>
      <c r="AI75" s="9"/>
    </row>
    <row r="76" spans="1:35" ht="16.5" customHeight="1">
      <c r="A76" s="67"/>
      <c r="B76" s="68"/>
      <c r="C76" s="55" t="s">
        <v>42</v>
      </c>
      <c r="D76" s="22">
        <v>2</v>
      </c>
      <c r="E76" s="23"/>
      <c r="F76" s="24"/>
      <c r="G76" s="24"/>
      <c r="H76" s="24"/>
      <c r="I76" s="24"/>
      <c r="J76" s="24"/>
      <c r="K76" s="25"/>
      <c r="L76" s="24"/>
      <c r="M76" s="24"/>
      <c r="N76" s="24"/>
      <c r="O76" s="24"/>
      <c r="P76" s="22"/>
      <c r="Q76" s="25"/>
      <c r="R76" s="24"/>
      <c r="S76" s="24"/>
      <c r="T76" s="24"/>
      <c r="U76" s="24"/>
      <c r="V76" s="22"/>
      <c r="W76" s="25">
        <v>2</v>
      </c>
      <c r="X76" s="24"/>
      <c r="Y76" s="24">
        <v>2</v>
      </c>
      <c r="Z76" s="24"/>
      <c r="AA76" s="24"/>
      <c r="AB76" s="22"/>
      <c r="AC76" s="25"/>
      <c r="AD76" s="24"/>
      <c r="AE76" s="24"/>
      <c r="AF76" s="24"/>
      <c r="AG76" s="24"/>
      <c r="AH76" s="22"/>
      <c r="AI76" s="9"/>
    </row>
    <row r="77" spans="1:35" ht="16.5" customHeight="1">
      <c r="A77" s="67"/>
      <c r="B77" s="68"/>
      <c r="C77" s="55" t="s">
        <v>186</v>
      </c>
      <c r="D77" s="22">
        <v>2</v>
      </c>
      <c r="E77" s="23"/>
      <c r="F77" s="24"/>
      <c r="G77" s="24"/>
      <c r="H77" s="24"/>
      <c r="I77" s="24"/>
      <c r="J77" s="24"/>
      <c r="K77" s="25"/>
      <c r="L77" s="24"/>
      <c r="M77" s="24"/>
      <c r="N77" s="24"/>
      <c r="O77" s="24"/>
      <c r="P77" s="22"/>
      <c r="Q77" s="25"/>
      <c r="R77" s="24"/>
      <c r="S77" s="24"/>
      <c r="T77" s="24"/>
      <c r="U77" s="24"/>
      <c r="V77" s="22"/>
      <c r="W77" s="25">
        <v>2</v>
      </c>
      <c r="X77" s="24"/>
      <c r="Y77" s="24">
        <v>2</v>
      </c>
      <c r="Z77" s="24"/>
      <c r="AA77" s="24"/>
      <c r="AB77" s="22"/>
      <c r="AC77" s="25"/>
      <c r="AD77" s="24"/>
      <c r="AE77" s="24"/>
      <c r="AF77" s="24"/>
      <c r="AG77" s="24"/>
      <c r="AH77" s="22"/>
      <c r="AI77" s="9"/>
    </row>
    <row r="78" spans="1:35" ht="16.5" customHeight="1">
      <c r="A78" s="67"/>
      <c r="B78" s="68"/>
      <c r="C78" s="55" t="s">
        <v>187</v>
      </c>
      <c r="D78" s="22">
        <v>2</v>
      </c>
      <c r="E78" s="23"/>
      <c r="F78" s="24"/>
      <c r="G78" s="24"/>
      <c r="H78" s="24"/>
      <c r="I78" s="24"/>
      <c r="J78" s="24"/>
      <c r="K78" s="25"/>
      <c r="L78" s="24"/>
      <c r="M78" s="24"/>
      <c r="N78" s="24"/>
      <c r="O78" s="24"/>
      <c r="P78" s="22"/>
      <c r="Q78" s="25"/>
      <c r="R78" s="24"/>
      <c r="S78" s="24"/>
      <c r="T78" s="24"/>
      <c r="U78" s="24"/>
      <c r="V78" s="22"/>
      <c r="W78" s="25"/>
      <c r="X78" s="24"/>
      <c r="Y78" s="24"/>
      <c r="Z78" s="24"/>
      <c r="AA78" s="24"/>
      <c r="AB78" s="22"/>
      <c r="AC78" s="25"/>
      <c r="AD78" s="24"/>
      <c r="AE78" s="24"/>
      <c r="AF78" s="24">
        <v>2</v>
      </c>
      <c r="AG78" s="24"/>
      <c r="AH78" s="22">
        <v>2</v>
      </c>
      <c r="AI78" s="9"/>
    </row>
    <row r="79" spans="1:35" ht="16.5" customHeight="1">
      <c r="A79" s="67"/>
      <c r="B79" s="68"/>
      <c r="C79" s="55" t="s">
        <v>237</v>
      </c>
      <c r="D79" s="22">
        <v>2</v>
      </c>
      <c r="E79" s="23"/>
      <c r="F79" s="24"/>
      <c r="G79" s="24"/>
      <c r="H79" s="24"/>
      <c r="I79" s="24"/>
      <c r="J79" s="24"/>
      <c r="K79" s="25"/>
      <c r="L79" s="24"/>
      <c r="M79" s="24"/>
      <c r="N79" s="24"/>
      <c r="O79" s="24"/>
      <c r="P79" s="22"/>
      <c r="Q79" s="25"/>
      <c r="R79" s="24"/>
      <c r="S79" s="24"/>
      <c r="T79" s="24"/>
      <c r="U79" s="24"/>
      <c r="V79" s="22"/>
      <c r="W79" s="25"/>
      <c r="X79" s="24"/>
      <c r="Y79" s="24"/>
      <c r="Z79" s="24"/>
      <c r="AA79" s="24"/>
      <c r="AB79" s="22"/>
      <c r="AC79" s="25"/>
      <c r="AD79" s="24"/>
      <c r="AE79" s="24"/>
      <c r="AF79" s="24">
        <v>2</v>
      </c>
      <c r="AG79" s="24"/>
      <c r="AH79" s="22">
        <v>2</v>
      </c>
      <c r="AI79" s="51" t="s">
        <v>238</v>
      </c>
    </row>
    <row r="80" spans="1:35" ht="16.5" customHeight="1">
      <c r="A80" s="67"/>
      <c r="B80" s="68"/>
      <c r="C80" s="55" t="s">
        <v>246</v>
      </c>
      <c r="D80" s="22">
        <v>0</v>
      </c>
      <c r="E80" s="23">
        <v>0</v>
      </c>
      <c r="F80" s="24"/>
      <c r="G80" s="24">
        <v>2</v>
      </c>
      <c r="H80" s="24">
        <v>0</v>
      </c>
      <c r="I80" s="24"/>
      <c r="J80" s="24">
        <v>2</v>
      </c>
      <c r="K80" s="25">
        <v>0</v>
      </c>
      <c r="L80" s="24"/>
      <c r="M80" s="24">
        <v>2</v>
      </c>
      <c r="N80" s="24">
        <v>0</v>
      </c>
      <c r="O80" s="24"/>
      <c r="P80" s="22">
        <v>2</v>
      </c>
      <c r="Q80" s="25">
        <v>0</v>
      </c>
      <c r="R80" s="24"/>
      <c r="S80" s="24">
        <v>2</v>
      </c>
      <c r="T80" s="24">
        <v>0</v>
      </c>
      <c r="U80" s="24"/>
      <c r="V80" s="22">
        <v>2</v>
      </c>
      <c r="W80" s="25">
        <v>0</v>
      </c>
      <c r="X80" s="24"/>
      <c r="Y80" s="24">
        <v>1</v>
      </c>
      <c r="Z80" s="24"/>
      <c r="AA80" s="24"/>
      <c r="AB80" s="22"/>
      <c r="AC80" s="25"/>
      <c r="AD80" s="24"/>
      <c r="AE80" s="24"/>
      <c r="AF80" s="24"/>
      <c r="AG80" s="24"/>
      <c r="AH80" s="22"/>
      <c r="AI80" s="51" t="s">
        <v>247</v>
      </c>
    </row>
    <row r="81" spans="1:34" ht="16.5" customHeight="1" thickBot="1">
      <c r="A81" s="69"/>
      <c r="B81" s="70"/>
      <c r="C81" s="125" t="s">
        <v>234</v>
      </c>
      <c r="D81" s="120">
        <f t="shared" ref="D81:AH81" si="2">SUM(D64:D80)</f>
        <v>31</v>
      </c>
      <c r="E81" s="121">
        <f t="shared" si="2"/>
        <v>1</v>
      </c>
      <c r="F81" s="124">
        <f t="shared" si="2"/>
        <v>0</v>
      </c>
      <c r="G81" s="124">
        <f t="shared" si="2"/>
        <v>3</v>
      </c>
      <c r="H81" s="124">
        <f t="shared" si="2"/>
        <v>3</v>
      </c>
      <c r="I81" s="124">
        <f t="shared" si="2"/>
        <v>0</v>
      </c>
      <c r="J81" s="122">
        <f t="shared" si="2"/>
        <v>5</v>
      </c>
      <c r="K81" s="123">
        <f t="shared" si="2"/>
        <v>1</v>
      </c>
      <c r="L81" s="124">
        <f t="shared" si="2"/>
        <v>0</v>
      </c>
      <c r="M81" s="124">
        <f t="shared" si="2"/>
        <v>3</v>
      </c>
      <c r="N81" s="124">
        <f t="shared" si="2"/>
        <v>4</v>
      </c>
      <c r="O81" s="124">
        <f t="shared" si="2"/>
        <v>0</v>
      </c>
      <c r="P81" s="122">
        <f t="shared" si="2"/>
        <v>6</v>
      </c>
      <c r="Q81" s="123">
        <f t="shared" si="2"/>
        <v>7</v>
      </c>
      <c r="R81" s="124">
        <f t="shared" si="2"/>
        <v>0</v>
      </c>
      <c r="S81" s="124">
        <f t="shared" si="2"/>
        <v>9</v>
      </c>
      <c r="T81" s="124">
        <f t="shared" si="2"/>
        <v>5</v>
      </c>
      <c r="U81" s="124">
        <f t="shared" si="2"/>
        <v>0</v>
      </c>
      <c r="V81" s="122">
        <f t="shared" si="2"/>
        <v>7</v>
      </c>
      <c r="W81" s="123">
        <f t="shared" si="2"/>
        <v>6</v>
      </c>
      <c r="X81" s="124">
        <f t="shared" si="2"/>
        <v>0</v>
      </c>
      <c r="Y81" s="124">
        <f t="shared" si="2"/>
        <v>7</v>
      </c>
      <c r="Z81" s="124">
        <f t="shared" si="2"/>
        <v>0</v>
      </c>
      <c r="AA81" s="124">
        <f t="shared" si="2"/>
        <v>0</v>
      </c>
      <c r="AB81" s="122">
        <f t="shared" si="2"/>
        <v>0</v>
      </c>
      <c r="AC81" s="123">
        <f t="shared" si="2"/>
        <v>0</v>
      </c>
      <c r="AD81" s="124">
        <f t="shared" si="2"/>
        <v>0</v>
      </c>
      <c r="AE81" s="124">
        <f t="shared" si="2"/>
        <v>0</v>
      </c>
      <c r="AF81" s="124">
        <f t="shared" si="2"/>
        <v>4</v>
      </c>
      <c r="AG81" s="124">
        <f t="shared" si="2"/>
        <v>0</v>
      </c>
      <c r="AH81" s="122">
        <f t="shared" si="2"/>
        <v>4</v>
      </c>
    </row>
    <row r="82" spans="1:34" s="9" customFormat="1" ht="16.5" customHeight="1" thickBot="1">
      <c r="A82" s="126" t="s">
        <v>22</v>
      </c>
      <c r="B82" s="127"/>
      <c r="C82" s="128"/>
      <c r="D82" s="129">
        <f t="shared" ref="D82:AH82" si="3">D23+D63+D81</f>
        <v>200</v>
      </c>
      <c r="E82" s="121">
        <f t="shared" si="3"/>
        <v>30</v>
      </c>
      <c r="F82" s="124">
        <f t="shared" si="3"/>
        <v>0</v>
      </c>
      <c r="G82" s="124">
        <f t="shared" si="3"/>
        <v>32</v>
      </c>
      <c r="H82" s="124">
        <f t="shared" si="3"/>
        <v>28</v>
      </c>
      <c r="I82" s="124">
        <f t="shared" si="3"/>
        <v>0</v>
      </c>
      <c r="J82" s="122">
        <f t="shared" si="3"/>
        <v>32</v>
      </c>
      <c r="K82" s="123">
        <f t="shared" si="3"/>
        <v>20</v>
      </c>
      <c r="L82" s="124">
        <f t="shared" si="3"/>
        <v>0</v>
      </c>
      <c r="M82" s="124">
        <f t="shared" si="3"/>
        <v>24</v>
      </c>
      <c r="N82" s="124">
        <f t="shared" si="3"/>
        <v>22</v>
      </c>
      <c r="O82" s="124">
        <f t="shared" si="3"/>
        <v>0</v>
      </c>
      <c r="P82" s="122">
        <f t="shared" si="3"/>
        <v>26</v>
      </c>
      <c r="Q82" s="123">
        <f t="shared" si="3"/>
        <v>20</v>
      </c>
      <c r="R82" s="124">
        <f t="shared" si="3"/>
        <v>3</v>
      </c>
      <c r="S82" s="124">
        <f t="shared" si="3"/>
        <v>31</v>
      </c>
      <c r="T82" s="124">
        <f t="shared" si="3"/>
        <v>24</v>
      </c>
      <c r="U82" s="124">
        <f t="shared" si="3"/>
        <v>0</v>
      </c>
      <c r="V82" s="122">
        <f t="shared" si="3"/>
        <v>27</v>
      </c>
      <c r="W82" s="123">
        <f t="shared" si="3"/>
        <v>23</v>
      </c>
      <c r="X82" s="124">
        <f t="shared" si="3"/>
        <v>0</v>
      </c>
      <c r="Y82" s="124">
        <f t="shared" si="3"/>
        <v>25</v>
      </c>
      <c r="Z82" s="124">
        <f t="shared" si="3"/>
        <v>0</v>
      </c>
      <c r="AA82" s="124">
        <f t="shared" si="3"/>
        <v>12</v>
      </c>
      <c r="AB82" s="122">
        <f t="shared" si="3"/>
        <v>36</v>
      </c>
      <c r="AC82" s="123">
        <f t="shared" si="3"/>
        <v>0</v>
      </c>
      <c r="AD82" s="124">
        <f t="shared" si="3"/>
        <v>12</v>
      </c>
      <c r="AE82" s="124">
        <f t="shared" si="3"/>
        <v>36</v>
      </c>
      <c r="AF82" s="124">
        <f t="shared" si="3"/>
        <v>6</v>
      </c>
      <c r="AG82" s="124">
        <f t="shared" si="3"/>
        <v>0</v>
      </c>
      <c r="AH82" s="122">
        <f t="shared" si="3"/>
        <v>6</v>
      </c>
    </row>
    <row r="83" spans="1:34" ht="16.5" customHeight="1">
      <c r="A83" s="74" t="s">
        <v>43</v>
      </c>
      <c r="B83" s="84" t="s">
        <v>44</v>
      </c>
      <c r="C83" s="26" t="s">
        <v>66</v>
      </c>
      <c r="D83" s="22">
        <v>2</v>
      </c>
      <c r="E83" s="23"/>
      <c r="F83" s="24"/>
      <c r="G83" s="24"/>
      <c r="H83" s="24"/>
      <c r="I83" s="24"/>
      <c r="J83" s="24"/>
      <c r="K83" s="25"/>
      <c r="L83" s="24"/>
      <c r="M83" s="24"/>
      <c r="N83" s="24">
        <v>2</v>
      </c>
      <c r="O83" s="24"/>
      <c r="P83" s="22">
        <v>2</v>
      </c>
      <c r="Q83" s="25"/>
      <c r="R83" s="24"/>
      <c r="S83" s="24"/>
      <c r="T83" s="24"/>
      <c r="U83" s="24"/>
      <c r="V83" s="22"/>
      <c r="W83" s="25"/>
      <c r="X83" s="24"/>
      <c r="Y83" s="24"/>
      <c r="Z83" s="24"/>
      <c r="AA83" s="24"/>
      <c r="AB83" s="22"/>
      <c r="AC83" s="25"/>
      <c r="AD83" s="24"/>
      <c r="AE83" s="24"/>
      <c r="AF83" s="24"/>
      <c r="AG83" s="24"/>
      <c r="AH83" s="22"/>
    </row>
    <row r="84" spans="1:34" ht="16.5" customHeight="1">
      <c r="A84" s="75"/>
      <c r="B84" s="64"/>
      <c r="C84" s="26" t="s">
        <v>50</v>
      </c>
      <c r="D84" s="22">
        <v>2</v>
      </c>
      <c r="E84" s="23"/>
      <c r="F84" s="24"/>
      <c r="G84" s="24"/>
      <c r="H84" s="24"/>
      <c r="I84" s="24"/>
      <c r="J84" s="24"/>
      <c r="K84" s="25"/>
      <c r="L84" s="24"/>
      <c r="M84" s="24"/>
      <c r="N84" s="24"/>
      <c r="O84" s="24"/>
      <c r="P84" s="22"/>
      <c r="Q84" s="25">
        <v>2</v>
      </c>
      <c r="R84" s="24"/>
      <c r="S84" s="24">
        <v>2</v>
      </c>
      <c r="T84" s="24"/>
      <c r="U84" s="24"/>
      <c r="V84" s="22"/>
      <c r="W84" s="25"/>
      <c r="X84" s="24"/>
      <c r="Y84" s="24"/>
      <c r="Z84" s="24"/>
      <c r="AA84" s="24"/>
      <c r="AB84" s="22"/>
      <c r="AC84" s="25"/>
      <c r="AD84" s="24"/>
      <c r="AE84" s="24"/>
      <c r="AF84" s="24"/>
      <c r="AG84" s="24"/>
      <c r="AH84" s="22"/>
    </row>
    <row r="85" spans="1:34" ht="16.5" customHeight="1">
      <c r="A85" s="75"/>
      <c r="B85" s="64"/>
      <c r="C85" s="26" t="s">
        <v>53</v>
      </c>
      <c r="D85" s="22">
        <v>2</v>
      </c>
      <c r="E85" s="23"/>
      <c r="F85" s="24"/>
      <c r="G85" s="24"/>
      <c r="H85" s="24"/>
      <c r="I85" s="24"/>
      <c r="J85" s="24"/>
      <c r="K85" s="25"/>
      <c r="L85" s="24"/>
      <c r="M85" s="24"/>
      <c r="N85" s="24"/>
      <c r="O85" s="24"/>
      <c r="P85" s="22"/>
      <c r="Q85" s="25">
        <v>2</v>
      </c>
      <c r="R85" s="24"/>
      <c r="S85" s="24">
        <v>2</v>
      </c>
      <c r="T85" s="24"/>
      <c r="U85" s="24"/>
      <c r="V85" s="22"/>
      <c r="W85" s="25"/>
      <c r="X85" s="24"/>
      <c r="Y85" s="24"/>
      <c r="Z85" s="24"/>
      <c r="AA85" s="24"/>
      <c r="AB85" s="22"/>
      <c r="AC85" s="25"/>
      <c r="AD85" s="24"/>
      <c r="AE85" s="24"/>
      <c r="AF85" s="24"/>
      <c r="AG85" s="24"/>
      <c r="AH85" s="22"/>
    </row>
    <row r="86" spans="1:34" ht="16.5" customHeight="1">
      <c r="A86" s="75"/>
      <c r="B86" s="64"/>
      <c r="C86" s="26" t="s">
        <v>55</v>
      </c>
      <c r="D86" s="22">
        <v>2</v>
      </c>
      <c r="E86" s="23"/>
      <c r="F86" s="24"/>
      <c r="G86" s="24"/>
      <c r="H86" s="24"/>
      <c r="I86" s="24"/>
      <c r="J86" s="24"/>
      <c r="K86" s="25"/>
      <c r="L86" s="24"/>
      <c r="M86" s="24"/>
      <c r="N86" s="24"/>
      <c r="O86" s="24"/>
      <c r="P86" s="22"/>
      <c r="Q86" s="25">
        <v>2</v>
      </c>
      <c r="R86" s="24"/>
      <c r="S86" s="24">
        <v>2</v>
      </c>
      <c r="T86" s="24"/>
      <c r="U86" s="24"/>
      <c r="V86" s="22"/>
      <c r="W86" s="25"/>
      <c r="X86" s="24"/>
      <c r="Y86" s="24"/>
      <c r="Z86" s="24"/>
      <c r="AA86" s="24"/>
      <c r="AB86" s="22"/>
      <c r="AC86" s="25"/>
      <c r="AD86" s="24"/>
      <c r="AE86" s="24"/>
      <c r="AF86" s="24"/>
      <c r="AG86" s="24"/>
      <c r="AH86" s="22"/>
    </row>
    <row r="87" spans="1:34" ht="16.5" customHeight="1">
      <c r="A87" s="75"/>
      <c r="B87" s="64"/>
      <c r="C87" s="26" t="s">
        <v>56</v>
      </c>
      <c r="D87" s="22">
        <v>2</v>
      </c>
      <c r="E87" s="23"/>
      <c r="F87" s="24"/>
      <c r="G87" s="24"/>
      <c r="H87" s="24"/>
      <c r="I87" s="24"/>
      <c r="J87" s="24"/>
      <c r="K87" s="25"/>
      <c r="L87" s="24"/>
      <c r="M87" s="24"/>
      <c r="N87" s="24"/>
      <c r="O87" s="24"/>
      <c r="P87" s="22"/>
      <c r="Q87" s="25">
        <v>2</v>
      </c>
      <c r="R87" s="24"/>
      <c r="S87" s="24">
        <v>2</v>
      </c>
      <c r="T87" s="24"/>
      <c r="U87" s="24"/>
      <c r="V87" s="22"/>
      <c r="W87" s="25"/>
      <c r="X87" s="24"/>
      <c r="Y87" s="24"/>
      <c r="Z87" s="24"/>
      <c r="AA87" s="24"/>
      <c r="AB87" s="22"/>
      <c r="AC87" s="25"/>
      <c r="AD87" s="24"/>
      <c r="AE87" s="24"/>
      <c r="AF87" s="24"/>
      <c r="AG87" s="24"/>
      <c r="AH87" s="22"/>
    </row>
    <row r="88" spans="1:34" ht="16.5" customHeight="1">
      <c r="A88" s="75"/>
      <c r="B88" s="64"/>
      <c r="C88" s="26" t="s">
        <v>57</v>
      </c>
      <c r="D88" s="22">
        <v>2</v>
      </c>
      <c r="E88" s="23"/>
      <c r="F88" s="24"/>
      <c r="G88" s="24"/>
      <c r="H88" s="24"/>
      <c r="I88" s="24"/>
      <c r="J88" s="24"/>
      <c r="K88" s="25"/>
      <c r="L88" s="24"/>
      <c r="M88" s="24"/>
      <c r="N88" s="24"/>
      <c r="O88" s="24"/>
      <c r="P88" s="22"/>
      <c r="Q88" s="25">
        <v>2</v>
      </c>
      <c r="R88" s="24"/>
      <c r="S88" s="24">
        <v>2</v>
      </c>
      <c r="T88" s="24"/>
      <c r="U88" s="24"/>
      <c r="V88" s="22"/>
      <c r="W88" s="25"/>
      <c r="X88" s="24"/>
      <c r="Y88" s="24"/>
      <c r="Z88" s="24"/>
      <c r="AA88" s="24"/>
      <c r="AB88" s="22"/>
      <c r="AC88" s="25"/>
      <c r="AD88" s="24"/>
      <c r="AE88" s="24"/>
      <c r="AF88" s="24"/>
      <c r="AG88" s="24"/>
      <c r="AH88" s="22"/>
    </row>
    <row r="89" spans="1:34" ht="16.5" customHeight="1">
      <c r="A89" s="75"/>
      <c r="B89" s="64"/>
      <c r="C89" s="26" t="s">
        <v>58</v>
      </c>
      <c r="D89" s="22">
        <v>2</v>
      </c>
      <c r="E89" s="23"/>
      <c r="F89" s="24"/>
      <c r="G89" s="24"/>
      <c r="H89" s="24"/>
      <c r="I89" s="24"/>
      <c r="J89" s="24"/>
      <c r="K89" s="25"/>
      <c r="L89" s="24"/>
      <c r="M89" s="24"/>
      <c r="N89" s="24"/>
      <c r="O89" s="24"/>
      <c r="P89" s="22"/>
      <c r="Q89" s="25">
        <v>2</v>
      </c>
      <c r="R89" s="24"/>
      <c r="S89" s="24">
        <v>2</v>
      </c>
      <c r="T89" s="24"/>
      <c r="U89" s="24"/>
      <c r="V89" s="22"/>
      <c r="W89" s="25"/>
      <c r="X89" s="24"/>
      <c r="Y89" s="24"/>
      <c r="Z89" s="24"/>
      <c r="AA89" s="24"/>
      <c r="AB89" s="22"/>
      <c r="AC89" s="25"/>
      <c r="AD89" s="24"/>
      <c r="AE89" s="24"/>
      <c r="AF89" s="24"/>
      <c r="AG89" s="24"/>
      <c r="AH89" s="22"/>
    </row>
    <row r="90" spans="1:34" ht="16.5" customHeight="1">
      <c r="A90" s="75"/>
      <c r="B90" s="64"/>
      <c r="C90" s="26" t="s">
        <v>59</v>
      </c>
      <c r="D90" s="22">
        <v>2</v>
      </c>
      <c r="E90" s="23"/>
      <c r="F90" s="24"/>
      <c r="G90" s="24"/>
      <c r="H90" s="24"/>
      <c r="I90" s="24"/>
      <c r="J90" s="24"/>
      <c r="K90" s="25"/>
      <c r="L90" s="24"/>
      <c r="M90" s="24"/>
      <c r="N90" s="24"/>
      <c r="O90" s="24"/>
      <c r="P90" s="22"/>
      <c r="Q90" s="25">
        <v>2</v>
      </c>
      <c r="R90" s="24"/>
      <c r="S90" s="24">
        <v>2</v>
      </c>
      <c r="T90" s="24"/>
      <c r="U90" s="24"/>
      <c r="V90" s="22"/>
      <c r="W90" s="25"/>
      <c r="X90" s="24"/>
      <c r="Y90" s="24"/>
      <c r="Z90" s="24"/>
      <c r="AA90" s="24"/>
      <c r="AB90" s="22"/>
      <c r="AC90" s="25"/>
      <c r="AD90" s="24"/>
      <c r="AE90" s="24"/>
      <c r="AF90" s="24"/>
      <c r="AG90" s="24"/>
      <c r="AH90" s="22"/>
    </row>
    <row r="91" spans="1:34" ht="16.5" customHeight="1">
      <c r="A91" s="75"/>
      <c r="B91" s="64"/>
      <c r="C91" s="26" t="s">
        <v>188</v>
      </c>
      <c r="D91" s="22">
        <v>2</v>
      </c>
      <c r="E91" s="23"/>
      <c r="F91" s="24"/>
      <c r="G91" s="24"/>
      <c r="H91" s="24"/>
      <c r="I91" s="24"/>
      <c r="J91" s="24"/>
      <c r="K91" s="25"/>
      <c r="L91" s="24"/>
      <c r="M91" s="24"/>
      <c r="N91" s="24"/>
      <c r="O91" s="24"/>
      <c r="P91" s="22"/>
      <c r="Q91" s="25">
        <v>2</v>
      </c>
      <c r="R91" s="24"/>
      <c r="S91" s="24">
        <v>2</v>
      </c>
      <c r="T91" s="24"/>
      <c r="U91" s="24"/>
      <c r="V91" s="22"/>
      <c r="W91" s="25"/>
      <c r="X91" s="24"/>
      <c r="Y91" s="24"/>
      <c r="Z91" s="24"/>
      <c r="AA91" s="24"/>
      <c r="AB91" s="22"/>
      <c r="AC91" s="25"/>
      <c r="AD91" s="24"/>
      <c r="AE91" s="24"/>
      <c r="AF91" s="24"/>
      <c r="AG91" s="24"/>
      <c r="AH91" s="22"/>
    </row>
    <row r="92" spans="1:34" ht="16.5" customHeight="1">
      <c r="A92" s="75"/>
      <c r="B92" s="64"/>
      <c r="C92" s="26" t="s">
        <v>68</v>
      </c>
      <c r="D92" s="22">
        <v>2</v>
      </c>
      <c r="E92" s="23"/>
      <c r="F92" s="24"/>
      <c r="G92" s="24"/>
      <c r="H92" s="24"/>
      <c r="I92" s="24"/>
      <c r="J92" s="24"/>
      <c r="K92" s="25"/>
      <c r="L92" s="24"/>
      <c r="M92" s="24"/>
      <c r="N92" s="24"/>
      <c r="O92" s="24"/>
      <c r="P92" s="22"/>
      <c r="Q92" s="25">
        <v>2</v>
      </c>
      <c r="R92" s="24"/>
      <c r="S92" s="24">
        <v>2</v>
      </c>
      <c r="T92" s="24"/>
      <c r="U92" s="24"/>
      <c r="V92" s="22"/>
      <c r="W92" s="25"/>
      <c r="X92" s="24"/>
      <c r="Y92" s="24"/>
      <c r="Z92" s="24"/>
      <c r="AA92" s="24"/>
      <c r="AB92" s="22"/>
      <c r="AC92" s="25"/>
      <c r="AD92" s="24"/>
      <c r="AE92" s="24"/>
      <c r="AF92" s="24"/>
      <c r="AG92" s="24"/>
      <c r="AH92" s="22"/>
    </row>
    <row r="93" spans="1:34" ht="16.5" customHeight="1">
      <c r="A93" s="75"/>
      <c r="B93" s="64"/>
      <c r="C93" s="26" t="s">
        <v>69</v>
      </c>
      <c r="D93" s="22">
        <v>2</v>
      </c>
      <c r="E93" s="23"/>
      <c r="F93" s="24"/>
      <c r="G93" s="24"/>
      <c r="H93" s="24"/>
      <c r="I93" s="24"/>
      <c r="J93" s="24"/>
      <c r="K93" s="25"/>
      <c r="L93" s="24"/>
      <c r="M93" s="24"/>
      <c r="N93" s="24"/>
      <c r="O93" s="24"/>
      <c r="P93" s="22"/>
      <c r="Q93" s="25">
        <v>2</v>
      </c>
      <c r="R93" s="24"/>
      <c r="S93" s="24">
        <v>2</v>
      </c>
      <c r="T93" s="24"/>
      <c r="U93" s="24"/>
      <c r="V93" s="22"/>
      <c r="W93" s="25"/>
      <c r="X93" s="24"/>
      <c r="Y93" s="24"/>
      <c r="Z93" s="24"/>
      <c r="AA93" s="24"/>
      <c r="AB93" s="22"/>
      <c r="AC93" s="25"/>
      <c r="AD93" s="24"/>
      <c r="AE93" s="24"/>
      <c r="AF93" s="24"/>
      <c r="AG93" s="24"/>
      <c r="AH93" s="22"/>
    </row>
    <row r="94" spans="1:34" ht="16.5" customHeight="1">
      <c r="A94" s="75"/>
      <c r="B94" s="64"/>
      <c r="C94" s="26" t="s">
        <v>48</v>
      </c>
      <c r="D94" s="22">
        <v>2</v>
      </c>
      <c r="E94" s="23"/>
      <c r="F94" s="24"/>
      <c r="G94" s="24"/>
      <c r="H94" s="24"/>
      <c r="I94" s="24"/>
      <c r="J94" s="24"/>
      <c r="K94" s="25"/>
      <c r="L94" s="24"/>
      <c r="M94" s="24"/>
      <c r="N94" s="24"/>
      <c r="O94" s="24"/>
      <c r="P94" s="22"/>
      <c r="Q94" s="25"/>
      <c r="R94" s="24"/>
      <c r="S94" s="24"/>
      <c r="T94" s="24">
        <v>2</v>
      </c>
      <c r="U94" s="24"/>
      <c r="V94" s="22">
        <v>2</v>
      </c>
      <c r="W94" s="25"/>
      <c r="X94" s="24"/>
      <c r="Y94" s="24"/>
      <c r="Z94" s="24"/>
      <c r="AA94" s="24"/>
      <c r="AB94" s="22"/>
      <c r="AC94" s="25"/>
      <c r="AD94" s="24"/>
      <c r="AE94" s="24"/>
      <c r="AF94" s="24"/>
      <c r="AG94" s="24"/>
      <c r="AH94" s="22"/>
    </row>
    <row r="95" spans="1:34" ht="16.5" customHeight="1">
      <c r="A95" s="75"/>
      <c r="B95" s="64"/>
      <c r="C95" s="26" t="s">
        <v>51</v>
      </c>
      <c r="D95" s="22">
        <v>2</v>
      </c>
      <c r="E95" s="23"/>
      <c r="F95" s="24"/>
      <c r="G95" s="24"/>
      <c r="H95" s="24"/>
      <c r="I95" s="24"/>
      <c r="J95" s="24"/>
      <c r="K95" s="25"/>
      <c r="L95" s="24"/>
      <c r="M95" s="24"/>
      <c r="N95" s="24"/>
      <c r="O95" s="24"/>
      <c r="P95" s="22"/>
      <c r="Q95" s="36"/>
      <c r="R95" s="34"/>
      <c r="S95" s="34"/>
      <c r="T95" s="24">
        <v>2</v>
      </c>
      <c r="U95" s="24"/>
      <c r="V95" s="22">
        <v>2</v>
      </c>
      <c r="W95" s="25"/>
      <c r="X95" s="24"/>
      <c r="Y95" s="24"/>
      <c r="Z95" s="24"/>
      <c r="AA95" s="24"/>
      <c r="AB95" s="22"/>
      <c r="AC95" s="25"/>
      <c r="AD95" s="24"/>
      <c r="AE95" s="24"/>
      <c r="AF95" s="24"/>
      <c r="AG95" s="24"/>
      <c r="AH95" s="22"/>
    </row>
    <row r="96" spans="1:34" ht="16.5" customHeight="1">
      <c r="A96" s="75"/>
      <c r="B96" s="64"/>
      <c r="C96" s="26" t="s">
        <v>24</v>
      </c>
      <c r="D96" s="22">
        <v>2</v>
      </c>
      <c r="E96" s="23"/>
      <c r="F96" s="24"/>
      <c r="G96" s="24"/>
      <c r="H96" s="24"/>
      <c r="I96" s="24"/>
      <c r="J96" s="24"/>
      <c r="K96" s="25"/>
      <c r="L96" s="24"/>
      <c r="M96" s="24"/>
      <c r="N96" s="24"/>
      <c r="O96" s="24"/>
      <c r="P96" s="22"/>
      <c r="Q96" s="25"/>
      <c r="R96" s="24"/>
      <c r="S96" s="24"/>
      <c r="T96" s="24">
        <v>2</v>
      </c>
      <c r="U96" s="24"/>
      <c r="V96" s="22">
        <v>2</v>
      </c>
      <c r="W96" s="25"/>
      <c r="X96" s="24"/>
      <c r="Y96" s="24"/>
      <c r="Z96" s="24"/>
      <c r="AA96" s="24"/>
      <c r="AB96" s="22"/>
      <c r="AC96" s="25"/>
      <c r="AD96" s="24"/>
      <c r="AE96" s="24"/>
      <c r="AF96" s="24"/>
      <c r="AG96" s="24"/>
      <c r="AH96" s="22"/>
    </row>
    <row r="97" spans="1:35" ht="16.5" customHeight="1">
      <c r="A97" s="75"/>
      <c r="B97" s="64"/>
      <c r="C97" s="26" t="s">
        <v>63</v>
      </c>
      <c r="D97" s="22">
        <v>2</v>
      </c>
      <c r="E97" s="23"/>
      <c r="F97" s="24"/>
      <c r="G97" s="24"/>
      <c r="H97" s="24"/>
      <c r="I97" s="24"/>
      <c r="J97" s="24"/>
      <c r="K97" s="25"/>
      <c r="L97" s="24"/>
      <c r="M97" s="24"/>
      <c r="N97" s="24"/>
      <c r="O97" s="24"/>
      <c r="P97" s="22"/>
      <c r="Q97" s="25"/>
      <c r="R97" s="24"/>
      <c r="S97" s="24"/>
      <c r="T97" s="24">
        <v>2</v>
      </c>
      <c r="U97" s="24"/>
      <c r="V97" s="22">
        <v>2</v>
      </c>
      <c r="W97" s="25"/>
      <c r="X97" s="24"/>
      <c r="Y97" s="24"/>
      <c r="Z97" s="24"/>
      <c r="AA97" s="24"/>
      <c r="AB97" s="22"/>
      <c r="AC97" s="25"/>
      <c r="AD97" s="24"/>
      <c r="AE97" s="24"/>
      <c r="AF97" s="24"/>
      <c r="AG97" s="24"/>
      <c r="AH97" s="22"/>
    </row>
    <row r="98" spans="1:35" ht="16.5" customHeight="1">
      <c r="A98" s="75"/>
      <c r="B98" s="64"/>
      <c r="C98" s="26" t="s">
        <v>64</v>
      </c>
      <c r="D98" s="22">
        <v>2</v>
      </c>
      <c r="E98" s="23"/>
      <c r="F98" s="24"/>
      <c r="G98" s="24"/>
      <c r="H98" s="24"/>
      <c r="I98" s="24"/>
      <c r="J98" s="24"/>
      <c r="K98" s="25"/>
      <c r="L98" s="24"/>
      <c r="M98" s="24"/>
      <c r="N98" s="24"/>
      <c r="O98" s="24"/>
      <c r="P98" s="22"/>
      <c r="Q98" s="25"/>
      <c r="R98" s="24"/>
      <c r="S98" s="24"/>
      <c r="T98" s="24">
        <v>2</v>
      </c>
      <c r="U98" s="24"/>
      <c r="V98" s="22">
        <v>2</v>
      </c>
      <c r="W98" s="25"/>
      <c r="X98" s="24"/>
      <c r="Y98" s="24"/>
      <c r="Z98" s="24"/>
      <c r="AA98" s="24"/>
      <c r="AB98" s="22"/>
      <c r="AC98" s="25"/>
      <c r="AD98" s="24"/>
      <c r="AE98" s="24"/>
      <c r="AF98" s="24"/>
      <c r="AG98" s="24"/>
      <c r="AH98" s="22"/>
    </row>
    <row r="99" spans="1:35" ht="16.5" customHeight="1">
      <c r="A99" s="75"/>
      <c r="B99" s="64"/>
      <c r="C99" s="26" t="s">
        <v>65</v>
      </c>
      <c r="D99" s="22">
        <v>2</v>
      </c>
      <c r="E99" s="23"/>
      <c r="F99" s="24"/>
      <c r="G99" s="24"/>
      <c r="H99" s="24"/>
      <c r="I99" s="24"/>
      <c r="J99" s="24"/>
      <c r="K99" s="25"/>
      <c r="L99" s="24"/>
      <c r="M99" s="24"/>
      <c r="N99" s="24"/>
      <c r="O99" s="24"/>
      <c r="P99" s="22"/>
      <c r="Q99" s="25"/>
      <c r="R99" s="24"/>
      <c r="S99" s="24"/>
      <c r="T99" s="24">
        <v>2</v>
      </c>
      <c r="U99" s="24"/>
      <c r="V99" s="22">
        <v>2</v>
      </c>
      <c r="W99" s="25"/>
      <c r="X99" s="24"/>
      <c r="Y99" s="24"/>
      <c r="Z99" s="24"/>
      <c r="AA99" s="24"/>
      <c r="AB99" s="22"/>
      <c r="AC99" s="25"/>
      <c r="AD99" s="24"/>
      <c r="AE99" s="24"/>
      <c r="AF99" s="24"/>
      <c r="AG99" s="24"/>
      <c r="AH99" s="22"/>
    </row>
    <row r="100" spans="1:35" ht="16.5" customHeight="1">
      <c r="A100" s="75"/>
      <c r="B100" s="64"/>
      <c r="C100" s="26" t="s">
        <v>73</v>
      </c>
      <c r="D100" s="22">
        <v>2</v>
      </c>
      <c r="E100" s="23"/>
      <c r="F100" s="24"/>
      <c r="G100" s="24"/>
      <c r="H100" s="24"/>
      <c r="I100" s="24"/>
      <c r="J100" s="24"/>
      <c r="K100" s="25"/>
      <c r="L100" s="24"/>
      <c r="M100" s="24"/>
      <c r="N100" s="24"/>
      <c r="O100" s="24"/>
      <c r="P100" s="22"/>
      <c r="Q100" s="25"/>
      <c r="R100" s="24"/>
      <c r="S100" s="24"/>
      <c r="T100" s="24">
        <v>2</v>
      </c>
      <c r="U100" s="24"/>
      <c r="V100" s="22">
        <v>2</v>
      </c>
      <c r="W100" s="25"/>
      <c r="X100" s="24"/>
      <c r="Y100" s="24"/>
      <c r="Z100" s="24"/>
      <c r="AA100" s="24"/>
      <c r="AB100" s="22"/>
      <c r="AC100" s="25"/>
      <c r="AD100" s="24"/>
      <c r="AE100" s="24"/>
      <c r="AF100" s="24"/>
      <c r="AG100" s="24"/>
      <c r="AH100" s="22"/>
    </row>
    <row r="101" spans="1:35" ht="16.5" customHeight="1">
      <c r="A101" s="75"/>
      <c r="B101" s="64"/>
      <c r="C101" s="26" t="s">
        <v>49</v>
      </c>
      <c r="D101" s="22">
        <v>2</v>
      </c>
      <c r="E101" s="23"/>
      <c r="F101" s="24"/>
      <c r="G101" s="24"/>
      <c r="H101" s="24"/>
      <c r="I101" s="24"/>
      <c r="J101" s="24"/>
      <c r="K101" s="25"/>
      <c r="L101" s="24"/>
      <c r="M101" s="24"/>
      <c r="N101" s="24"/>
      <c r="O101" s="24"/>
      <c r="P101" s="22"/>
      <c r="Q101" s="25"/>
      <c r="R101" s="24"/>
      <c r="S101" s="24"/>
      <c r="T101" s="24"/>
      <c r="U101" s="24"/>
      <c r="V101" s="22"/>
      <c r="W101" s="25">
        <v>2</v>
      </c>
      <c r="X101" s="24"/>
      <c r="Y101" s="24">
        <v>2</v>
      </c>
      <c r="Z101" s="24"/>
      <c r="AA101" s="24"/>
      <c r="AB101" s="22"/>
      <c r="AC101" s="25"/>
      <c r="AD101" s="24"/>
      <c r="AE101" s="24"/>
      <c r="AF101" s="24"/>
      <c r="AG101" s="24"/>
      <c r="AH101" s="22"/>
    </row>
    <row r="102" spans="1:35" ht="16.5" customHeight="1">
      <c r="A102" s="75"/>
      <c r="B102" s="64"/>
      <c r="C102" s="26" t="s">
        <v>54</v>
      </c>
      <c r="D102" s="22">
        <v>2</v>
      </c>
      <c r="E102" s="23"/>
      <c r="F102" s="24"/>
      <c r="G102" s="24"/>
      <c r="H102" s="24"/>
      <c r="I102" s="24"/>
      <c r="J102" s="24"/>
      <c r="K102" s="25"/>
      <c r="L102" s="24"/>
      <c r="M102" s="24"/>
      <c r="N102" s="24"/>
      <c r="O102" s="24"/>
      <c r="P102" s="22"/>
      <c r="Q102" s="25"/>
      <c r="R102" s="24"/>
      <c r="S102" s="24"/>
      <c r="T102" s="24"/>
      <c r="U102" s="24"/>
      <c r="V102" s="22"/>
      <c r="W102" s="25">
        <v>2</v>
      </c>
      <c r="X102" s="24"/>
      <c r="Y102" s="24">
        <v>2</v>
      </c>
      <c r="Z102" s="24"/>
      <c r="AA102" s="24"/>
      <c r="AB102" s="22"/>
      <c r="AC102" s="25"/>
      <c r="AD102" s="24"/>
      <c r="AE102" s="24"/>
      <c r="AF102" s="24"/>
      <c r="AG102" s="24"/>
      <c r="AH102" s="22"/>
    </row>
    <row r="103" spans="1:35" ht="16.5" customHeight="1">
      <c r="A103" s="75"/>
      <c r="B103" s="64"/>
      <c r="C103" s="26" t="s">
        <v>23</v>
      </c>
      <c r="D103" s="22">
        <v>2</v>
      </c>
      <c r="E103" s="23"/>
      <c r="F103" s="24"/>
      <c r="G103" s="24"/>
      <c r="H103" s="24"/>
      <c r="I103" s="24"/>
      <c r="J103" s="24"/>
      <c r="K103" s="25"/>
      <c r="L103" s="24"/>
      <c r="M103" s="24"/>
      <c r="N103" s="24"/>
      <c r="O103" s="24"/>
      <c r="P103" s="22"/>
      <c r="Q103" s="25"/>
      <c r="R103" s="24"/>
      <c r="S103" s="24"/>
      <c r="T103" s="24"/>
      <c r="U103" s="24"/>
      <c r="V103" s="22"/>
      <c r="W103" s="25">
        <v>2</v>
      </c>
      <c r="X103" s="24"/>
      <c r="Y103" s="24">
        <v>2</v>
      </c>
      <c r="Z103" s="24"/>
      <c r="AA103" s="24"/>
      <c r="AB103" s="22"/>
      <c r="AC103" s="25"/>
      <c r="AD103" s="24"/>
      <c r="AE103" s="24"/>
      <c r="AF103" s="24"/>
      <c r="AG103" s="24"/>
      <c r="AH103" s="22"/>
    </row>
    <row r="104" spans="1:35" ht="16.5" customHeight="1">
      <c r="A104" s="75"/>
      <c r="B104" s="64"/>
      <c r="C104" s="26" t="s">
        <v>60</v>
      </c>
      <c r="D104" s="22">
        <v>2</v>
      </c>
      <c r="E104" s="23"/>
      <c r="F104" s="24"/>
      <c r="G104" s="24"/>
      <c r="H104" s="24"/>
      <c r="I104" s="24"/>
      <c r="J104" s="24"/>
      <c r="K104" s="25"/>
      <c r="L104" s="24"/>
      <c r="M104" s="24"/>
      <c r="N104" s="24"/>
      <c r="O104" s="24"/>
      <c r="P104" s="22"/>
      <c r="Q104" s="25"/>
      <c r="R104" s="24"/>
      <c r="S104" s="24"/>
      <c r="T104" s="24"/>
      <c r="U104" s="24"/>
      <c r="V104" s="22"/>
      <c r="W104" s="25">
        <v>2</v>
      </c>
      <c r="X104" s="24"/>
      <c r="Y104" s="24">
        <v>2</v>
      </c>
      <c r="Z104" s="24"/>
      <c r="AA104" s="24"/>
      <c r="AB104" s="22"/>
      <c r="AC104" s="25"/>
      <c r="AD104" s="24"/>
      <c r="AE104" s="24"/>
      <c r="AF104" s="24"/>
      <c r="AG104" s="24"/>
      <c r="AH104" s="22"/>
    </row>
    <row r="105" spans="1:35" ht="16.5" customHeight="1">
      <c r="A105" s="75"/>
      <c r="B105" s="64"/>
      <c r="C105" s="26" t="s">
        <v>62</v>
      </c>
      <c r="D105" s="22">
        <v>2</v>
      </c>
      <c r="E105" s="23"/>
      <c r="F105" s="24"/>
      <c r="G105" s="24"/>
      <c r="H105" s="24"/>
      <c r="I105" s="24"/>
      <c r="J105" s="24"/>
      <c r="K105" s="25"/>
      <c r="L105" s="24"/>
      <c r="M105" s="24"/>
      <c r="N105" s="24"/>
      <c r="O105" s="24"/>
      <c r="P105" s="22"/>
      <c r="Q105" s="25"/>
      <c r="R105" s="24"/>
      <c r="S105" s="24"/>
      <c r="T105" s="24"/>
      <c r="U105" s="24"/>
      <c r="V105" s="22"/>
      <c r="W105" s="25">
        <v>2</v>
      </c>
      <c r="X105" s="24"/>
      <c r="Y105" s="24">
        <v>2</v>
      </c>
      <c r="Z105" s="24"/>
      <c r="AA105" s="24"/>
      <c r="AB105" s="22"/>
      <c r="AC105" s="25"/>
      <c r="AD105" s="24"/>
      <c r="AE105" s="24"/>
      <c r="AF105" s="24"/>
      <c r="AG105" s="24"/>
      <c r="AH105" s="22"/>
    </row>
    <row r="106" spans="1:35" ht="16.5" customHeight="1">
      <c r="A106" s="75"/>
      <c r="B106" s="64"/>
      <c r="C106" s="130" t="s">
        <v>251</v>
      </c>
      <c r="D106" s="117">
        <v>2</v>
      </c>
      <c r="E106" s="114"/>
      <c r="F106" s="115"/>
      <c r="G106" s="115"/>
      <c r="H106" s="115"/>
      <c r="I106" s="115"/>
      <c r="J106" s="115"/>
      <c r="K106" s="116"/>
      <c r="L106" s="115"/>
      <c r="M106" s="115"/>
      <c r="N106" s="115"/>
      <c r="O106" s="115"/>
      <c r="P106" s="117"/>
      <c r="Q106" s="116"/>
      <c r="R106" s="115"/>
      <c r="S106" s="115"/>
      <c r="T106" s="115"/>
      <c r="U106" s="115"/>
      <c r="V106" s="117"/>
      <c r="W106" s="116"/>
      <c r="X106" s="115"/>
      <c r="Y106" s="115"/>
      <c r="Z106" s="115"/>
      <c r="AA106" s="115"/>
      <c r="AB106" s="117"/>
      <c r="AC106" s="116"/>
      <c r="AD106" s="115"/>
      <c r="AE106" s="115"/>
      <c r="AF106" s="115">
        <v>2</v>
      </c>
      <c r="AG106" s="115"/>
      <c r="AH106" s="117">
        <v>2</v>
      </c>
      <c r="AI106" s="51" t="s">
        <v>252</v>
      </c>
    </row>
    <row r="107" spans="1:35" ht="16.5" customHeight="1">
      <c r="A107" s="75"/>
      <c r="B107" s="64"/>
      <c r="C107" s="26" t="s">
        <v>52</v>
      </c>
      <c r="D107" s="22">
        <v>3</v>
      </c>
      <c r="E107" s="23"/>
      <c r="F107" s="24"/>
      <c r="G107" s="24"/>
      <c r="H107" s="24"/>
      <c r="I107" s="24"/>
      <c r="J107" s="24"/>
      <c r="K107" s="25"/>
      <c r="L107" s="24"/>
      <c r="M107" s="24"/>
      <c r="N107" s="24"/>
      <c r="O107" s="24"/>
      <c r="P107" s="22"/>
      <c r="Q107" s="25"/>
      <c r="R107" s="24"/>
      <c r="S107" s="24"/>
      <c r="T107" s="24"/>
      <c r="U107" s="24"/>
      <c r="V107" s="22"/>
      <c r="W107" s="25"/>
      <c r="X107" s="24"/>
      <c r="Y107" s="24"/>
      <c r="Z107" s="24"/>
      <c r="AA107" s="24"/>
      <c r="AB107" s="22"/>
      <c r="AC107" s="25"/>
      <c r="AD107" s="24"/>
      <c r="AE107" s="24"/>
      <c r="AF107" s="24"/>
      <c r="AG107" s="24">
        <v>3</v>
      </c>
      <c r="AH107" s="22">
        <v>9</v>
      </c>
    </row>
    <row r="108" spans="1:35" ht="16.5" customHeight="1">
      <c r="A108" s="75"/>
      <c r="B108" s="64"/>
      <c r="C108" s="26" t="s">
        <v>61</v>
      </c>
      <c r="D108" s="22">
        <v>2</v>
      </c>
      <c r="E108" s="23"/>
      <c r="F108" s="24"/>
      <c r="G108" s="24"/>
      <c r="H108" s="24"/>
      <c r="I108" s="24"/>
      <c r="J108" s="24"/>
      <c r="K108" s="25"/>
      <c r="L108" s="24"/>
      <c r="M108" s="24"/>
      <c r="N108" s="24"/>
      <c r="O108" s="24"/>
      <c r="P108" s="22"/>
      <c r="Q108" s="25"/>
      <c r="R108" s="24"/>
      <c r="S108" s="24"/>
      <c r="T108" s="24"/>
      <c r="U108" s="24"/>
      <c r="V108" s="22"/>
      <c r="W108" s="25"/>
      <c r="X108" s="24"/>
      <c r="Y108" s="24"/>
      <c r="Z108" s="24"/>
      <c r="AA108" s="24"/>
      <c r="AB108" s="22"/>
      <c r="AC108" s="25"/>
      <c r="AD108" s="24"/>
      <c r="AE108" s="24"/>
      <c r="AF108" s="24">
        <v>2</v>
      </c>
      <c r="AG108" s="24"/>
      <c r="AH108" s="22">
        <v>2</v>
      </c>
    </row>
    <row r="109" spans="1:35" ht="16.5" customHeight="1">
      <c r="A109" s="75"/>
      <c r="B109" s="64"/>
      <c r="C109" s="26" t="s">
        <v>67</v>
      </c>
      <c r="D109" s="22">
        <v>2</v>
      </c>
      <c r="E109" s="23"/>
      <c r="F109" s="24"/>
      <c r="G109" s="24"/>
      <c r="H109" s="24"/>
      <c r="I109" s="24"/>
      <c r="J109" s="24"/>
      <c r="K109" s="25"/>
      <c r="L109" s="24"/>
      <c r="M109" s="24"/>
      <c r="N109" s="24"/>
      <c r="O109" s="24"/>
      <c r="P109" s="22"/>
      <c r="Q109" s="25"/>
      <c r="R109" s="24"/>
      <c r="S109" s="24"/>
      <c r="T109" s="24"/>
      <c r="U109" s="24"/>
      <c r="V109" s="22"/>
      <c r="W109" s="25"/>
      <c r="X109" s="24"/>
      <c r="Y109" s="24"/>
      <c r="Z109" s="24"/>
      <c r="AA109" s="24"/>
      <c r="AB109" s="22"/>
      <c r="AC109" s="25"/>
      <c r="AD109" s="24"/>
      <c r="AE109" s="24"/>
      <c r="AF109" s="24">
        <v>2</v>
      </c>
      <c r="AG109" s="24"/>
      <c r="AH109" s="22">
        <v>2</v>
      </c>
    </row>
    <row r="110" spans="1:35" ht="16.5" customHeight="1">
      <c r="A110" s="75"/>
      <c r="B110" s="64"/>
      <c r="C110" s="26" t="s">
        <v>70</v>
      </c>
      <c r="D110" s="22">
        <v>2</v>
      </c>
      <c r="E110" s="23"/>
      <c r="F110" s="24"/>
      <c r="G110" s="24"/>
      <c r="H110" s="24"/>
      <c r="I110" s="24"/>
      <c r="J110" s="24"/>
      <c r="K110" s="25"/>
      <c r="L110" s="24"/>
      <c r="M110" s="24"/>
      <c r="N110" s="24"/>
      <c r="O110" s="24"/>
      <c r="P110" s="22"/>
      <c r="Q110" s="25"/>
      <c r="R110" s="24"/>
      <c r="S110" s="24"/>
      <c r="T110" s="24"/>
      <c r="U110" s="24"/>
      <c r="V110" s="22"/>
      <c r="W110" s="25"/>
      <c r="X110" s="24"/>
      <c r="Y110" s="24"/>
      <c r="Z110" s="24"/>
      <c r="AA110" s="24"/>
      <c r="AB110" s="22"/>
      <c r="AC110" s="25"/>
      <c r="AD110" s="24"/>
      <c r="AE110" s="24"/>
      <c r="AF110" s="24">
        <v>2</v>
      </c>
      <c r="AG110" s="24"/>
      <c r="AH110" s="22">
        <v>2</v>
      </c>
    </row>
    <row r="111" spans="1:35" ht="16.5" customHeight="1">
      <c r="A111" s="75"/>
      <c r="B111" s="64"/>
      <c r="C111" s="26" t="s">
        <v>71</v>
      </c>
      <c r="D111" s="22">
        <v>2</v>
      </c>
      <c r="E111" s="23"/>
      <c r="F111" s="24"/>
      <c r="G111" s="24"/>
      <c r="H111" s="24"/>
      <c r="I111" s="24"/>
      <c r="J111" s="24"/>
      <c r="K111" s="25"/>
      <c r="L111" s="24"/>
      <c r="M111" s="24"/>
      <c r="N111" s="24"/>
      <c r="O111" s="24"/>
      <c r="P111" s="22"/>
      <c r="Q111" s="25"/>
      <c r="R111" s="24"/>
      <c r="S111" s="24"/>
      <c r="T111" s="24"/>
      <c r="U111" s="24"/>
      <c r="V111" s="22"/>
      <c r="W111" s="25"/>
      <c r="X111" s="24"/>
      <c r="Y111" s="24"/>
      <c r="Z111" s="24"/>
      <c r="AA111" s="24"/>
      <c r="AB111" s="22"/>
      <c r="AC111" s="25"/>
      <c r="AD111" s="24"/>
      <c r="AE111" s="24"/>
      <c r="AF111" s="24">
        <v>2</v>
      </c>
      <c r="AG111" s="24"/>
      <c r="AH111" s="22">
        <v>2</v>
      </c>
    </row>
    <row r="112" spans="1:35" ht="16.5" customHeight="1">
      <c r="A112" s="75"/>
      <c r="B112" s="64"/>
      <c r="C112" s="26" t="s">
        <v>72</v>
      </c>
      <c r="D112" s="22">
        <v>2</v>
      </c>
      <c r="E112" s="23"/>
      <c r="F112" s="24"/>
      <c r="G112" s="24"/>
      <c r="H112" s="24"/>
      <c r="I112" s="24"/>
      <c r="J112" s="24"/>
      <c r="K112" s="25"/>
      <c r="L112" s="24"/>
      <c r="M112" s="24"/>
      <c r="N112" s="24"/>
      <c r="O112" s="24"/>
      <c r="P112" s="22"/>
      <c r="Q112" s="25"/>
      <c r="R112" s="24"/>
      <c r="S112" s="24"/>
      <c r="T112" s="24"/>
      <c r="U112" s="24"/>
      <c r="V112" s="22"/>
      <c r="W112" s="25"/>
      <c r="X112" s="24"/>
      <c r="Y112" s="24"/>
      <c r="Z112" s="24"/>
      <c r="AA112" s="24"/>
      <c r="AB112" s="22"/>
      <c r="AC112" s="25"/>
      <c r="AD112" s="24"/>
      <c r="AE112" s="24"/>
      <c r="AF112" s="24">
        <v>2</v>
      </c>
      <c r="AG112" s="24"/>
      <c r="AH112" s="22">
        <v>2</v>
      </c>
    </row>
    <row r="113" spans="1:34" ht="16.5" customHeight="1">
      <c r="A113" s="75"/>
      <c r="B113" s="64" t="s">
        <v>45</v>
      </c>
      <c r="C113" s="26" t="s">
        <v>189</v>
      </c>
      <c r="D113" s="22">
        <v>2</v>
      </c>
      <c r="E113" s="23"/>
      <c r="F113" s="24"/>
      <c r="G113" s="24"/>
      <c r="H113" s="24"/>
      <c r="I113" s="24"/>
      <c r="J113" s="24"/>
      <c r="K113" s="25"/>
      <c r="L113" s="24"/>
      <c r="M113" s="24"/>
      <c r="N113" s="24">
        <v>2</v>
      </c>
      <c r="O113" s="24"/>
      <c r="P113" s="22">
        <v>2</v>
      </c>
      <c r="Q113" s="25"/>
      <c r="R113" s="24"/>
      <c r="S113" s="24"/>
      <c r="T113" s="24"/>
      <c r="U113" s="24"/>
      <c r="V113" s="22"/>
      <c r="W113" s="25"/>
      <c r="X113" s="24"/>
      <c r="Y113" s="24"/>
      <c r="Z113" s="24"/>
      <c r="AA113" s="24"/>
      <c r="AB113" s="22"/>
      <c r="AC113" s="25"/>
      <c r="AD113" s="24"/>
      <c r="AE113" s="24"/>
      <c r="AF113" s="24"/>
      <c r="AG113" s="24"/>
      <c r="AH113" s="22"/>
    </row>
    <row r="114" spans="1:34" ht="16.5" customHeight="1">
      <c r="A114" s="75"/>
      <c r="B114" s="64"/>
      <c r="C114" s="26" t="s">
        <v>76</v>
      </c>
      <c r="D114" s="22">
        <v>2</v>
      </c>
      <c r="E114" s="23"/>
      <c r="F114" s="24"/>
      <c r="G114" s="24"/>
      <c r="H114" s="24"/>
      <c r="I114" s="24"/>
      <c r="J114" s="24"/>
      <c r="K114" s="25"/>
      <c r="L114" s="24"/>
      <c r="M114" s="24"/>
      <c r="N114" s="24"/>
      <c r="O114" s="24"/>
      <c r="P114" s="22"/>
      <c r="Q114" s="25">
        <v>2</v>
      </c>
      <c r="R114" s="24"/>
      <c r="S114" s="24">
        <v>2</v>
      </c>
      <c r="T114" s="24"/>
      <c r="U114" s="24"/>
      <c r="V114" s="22"/>
      <c r="W114" s="25"/>
      <c r="X114" s="24"/>
      <c r="Y114" s="24"/>
      <c r="Z114" s="24"/>
      <c r="AA114" s="24"/>
      <c r="AB114" s="22"/>
      <c r="AC114" s="25"/>
      <c r="AD114" s="24"/>
      <c r="AE114" s="24"/>
      <c r="AF114" s="24"/>
      <c r="AG114" s="24"/>
      <c r="AH114" s="22"/>
    </row>
    <row r="115" spans="1:34" ht="16.5" customHeight="1">
      <c r="A115" s="75"/>
      <c r="B115" s="64"/>
      <c r="C115" s="26" t="s">
        <v>75</v>
      </c>
      <c r="D115" s="22">
        <v>2</v>
      </c>
      <c r="E115" s="23"/>
      <c r="F115" s="24"/>
      <c r="G115" s="24"/>
      <c r="H115" s="24"/>
      <c r="I115" s="24"/>
      <c r="J115" s="24"/>
      <c r="K115" s="25"/>
      <c r="L115" s="24"/>
      <c r="M115" s="24"/>
      <c r="N115" s="24"/>
      <c r="O115" s="24"/>
      <c r="P115" s="22"/>
      <c r="Q115" s="25"/>
      <c r="R115" s="24"/>
      <c r="S115" s="24"/>
      <c r="T115" s="24">
        <v>2</v>
      </c>
      <c r="U115" s="24"/>
      <c r="V115" s="22">
        <v>2</v>
      </c>
      <c r="W115" s="25"/>
      <c r="X115" s="24"/>
      <c r="Y115" s="24"/>
      <c r="Z115" s="24"/>
      <c r="AA115" s="24"/>
      <c r="AB115" s="22"/>
      <c r="AC115" s="25"/>
      <c r="AD115" s="24"/>
      <c r="AE115" s="24"/>
      <c r="AF115" s="24"/>
      <c r="AG115" s="24"/>
      <c r="AH115" s="22"/>
    </row>
    <row r="116" spans="1:34" ht="16.5" customHeight="1">
      <c r="A116" s="75"/>
      <c r="B116" s="64"/>
      <c r="C116" s="26" t="s">
        <v>77</v>
      </c>
      <c r="D116" s="22">
        <v>2</v>
      </c>
      <c r="E116" s="23"/>
      <c r="F116" s="24"/>
      <c r="G116" s="24"/>
      <c r="H116" s="24"/>
      <c r="I116" s="24"/>
      <c r="J116" s="24"/>
      <c r="K116" s="25"/>
      <c r="L116" s="24"/>
      <c r="M116" s="24"/>
      <c r="N116" s="24"/>
      <c r="O116" s="24"/>
      <c r="P116" s="22"/>
      <c r="Q116" s="25"/>
      <c r="R116" s="24"/>
      <c r="S116" s="24"/>
      <c r="T116" s="24">
        <v>2</v>
      </c>
      <c r="U116" s="24"/>
      <c r="V116" s="22">
        <v>2</v>
      </c>
      <c r="W116" s="25"/>
      <c r="X116" s="24"/>
      <c r="Y116" s="24"/>
      <c r="Z116" s="24"/>
      <c r="AA116" s="24"/>
      <c r="AB116" s="22"/>
      <c r="AC116" s="25"/>
      <c r="AD116" s="24"/>
      <c r="AE116" s="24"/>
      <c r="AF116" s="24"/>
      <c r="AG116" s="24"/>
      <c r="AH116" s="22"/>
    </row>
    <row r="117" spans="1:34" ht="16.5" customHeight="1">
      <c r="A117" s="75"/>
      <c r="B117" s="64"/>
      <c r="C117" s="26" t="s">
        <v>74</v>
      </c>
      <c r="D117" s="22">
        <v>2</v>
      </c>
      <c r="E117" s="23"/>
      <c r="F117" s="24"/>
      <c r="G117" s="24"/>
      <c r="H117" s="24"/>
      <c r="I117" s="24"/>
      <c r="J117" s="24"/>
      <c r="K117" s="25"/>
      <c r="L117" s="24"/>
      <c r="M117" s="24"/>
      <c r="N117" s="24"/>
      <c r="O117" s="24"/>
      <c r="P117" s="22"/>
      <c r="Q117" s="25"/>
      <c r="R117" s="24"/>
      <c r="S117" s="24"/>
      <c r="T117" s="24"/>
      <c r="U117" s="24"/>
      <c r="V117" s="22"/>
      <c r="W117" s="25"/>
      <c r="X117" s="24"/>
      <c r="Y117" s="24"/>
      <c r="Z117" s="24"/>
      <c r="AA117" s="24"/>
      <c r="AB117" s="22"/>
      <c r="AC117" s="25"/>
      <c r="AD117" s="24"/>
      <c r="AE117" s="24"/>
      <c r="AF117" s="24">
        <v>2</v>
      </c>
      <c r="AG117" s="24"/>
      <c r="AH117" s="22">
        <v>2</v>
      </c>
    </row>
    <row r="118" spans="1:34" ht="16.5" customHeight="1">
      <c r="A118" s="75"/>
      <c r="B118" s="64" t="s">
        <v>46</v>
      </c>
      <c r="C118" s="26" t="s">
        <v>85</v>
      </c>
      <c r="D118" s="22">
        <v>2</v>
      </c>
      <c r="E118" s="23"/>
      <c r="F118" s="24"/>
      <c r="G118" s="24"/>
      <c r="H118" s="37"/>
      <c r="I118" s="34"/>
      <c r="J118" s="35"/>
      <c r="K118" s="25"/>
      <c r="L118" s="24"/>
      <c r="M118" s="24"/>
      <c r="N118" s="24">
        <v>2</v>
      </c>
      <c r="O118" s="24"/>
      <c r="P118" s="22">
        <v>2</v>
      </c>
      <c r="Q118" s="36"/>
      <c r="R118" s="34"/>
      <c r="S118" s="24"/>
      <c r="T118" s="37"/>
      <c r="U118" s="34"/>
      <c r="V118" s="35"/>
      <c r="W118" s="25"/>
      <c r="X118" s="24"/>
      <c r="Y118" s="24"/>
      <c r="Z118" s="37"/>
      <c r="AA118" s="34"/>
      <c r="AB118" s="35"/>
      <c r="AC118" s="25"/>
      <c r="AD118" s="24"/>
      <c r="AE118" s="24"/>
      <c r="AF118" s="37"/>
      <c r="AG118" s="34"/>
      <c r="AH118" s="35"/>
    </row>
    <row r="119" spans="1:34" ht="16.5" customHeight="1">
      <c r="A119" s="75"/>
      <c r="B119" s="64"/>
      <c r="C119" s="26" t="s">
        <v>88</v>
      </c>
      <c r="D119" s="22">
        <v>2</v>
      </c>
      <c r="E119" s="23"/>
      <c r="F119" s="24"/>
      <c r="G119" s="24"/>
      <c r="H119" s="37"/>
      <c r="I119" s="34"/>
      <c r="J119" s="35"/>
      <c r="K119" s="25"/>
      <c r="L119" s="24"/>
      <c r="M119" s="24"/>
      <c r="N119" s="24">
        <v>2</v>
      </c>
      <c r="O119" s="24"/>
      <c r="P119" s="22">
        <v>2</v>
      </c>
      <c r="Q119" s="25"/>
      <c r="R119" s="24"/>
      <c r="S119" s="24"/>
      <c r="T119" s="37"/>
      <c r="U119" s="34"/>
      <c r="V119" s="35"/>
      <c r="W119" s="25"/>
      <c r="X119" s="24"/>
      <c r="Y119" s="24"/>
      <c r="Z119" s="37"/>
      <c r="AA119" s="34"/>
      <c r="AB119" s="40"/>
      <c r="AC119" s="25"/>
      <c r="AD119" s="24"/>
      <c r="AE119" s="24"/>
      <c r="AF119" s="38"/>
      <c r="AG119" s="39"/>
      <c r="AH119" s="40"/>
    </row>
    <row r="120" spans="1:34" ht="16.5" customHeight="1">
      <c r="A120" s="75"/>
      <c r="B120" s="64"/>
      <c r="C120" s="26" t="s">
        <v>89</v>
      </c>
      <c r="D120" s="22">
        <v>2</v>
      </c>
      <c r="E120" s="23"/>
      <c r="F120" s="24"/>
      <c r="G120" s="24"/>
      <c r="H120" s="37"/>
      <c r="I120" s="34"/>
      <c r="J120" s="35"/>
      <c r="K120" s="25"/>
      <c r="L120" s="24"/>
      <c r="M120" s="24"/>
      <c r="N120" s="24">
        <v>2</v>
      </c>
      <c r="O120" s="24"/>
      <c r="P120" s="22">
        <v>2</v>
      </c>
      <c r="Q120" s="25"/>
      <c r="R120" s="24"/>
      <c r="S120" s="24"/>
      <c r="T120" s="37"/>
      <c r="U120" s="34"/>
      <c r="V120" s="35"/>
      <c r="W120" s="25"/>
      <c r="X120" s="24"/>
      <c r="Y120" s="24"/>
      <c r="Z120" s="37"/>
      <c r="AA120" s="34"/>
      <c r="AB120" s="35"/>
      <c r="AC120" s="25"/>
      <c r="AD120" s="24"/>
      <c r="AE120" s="24"/>
      <c r="AF120" s="37"/>
      <c r="AG120" s="34"/>
      <c r="AH120" s="35"/>
    </row>
    <row r="121" spans="1:34" ht="16.5" customHeight="1">
      <c r="A121" s="75"/>
      <c r="B121" s="64"/>
      <c r="C121" s="26" t="s">
        <v>86</v>
      </c>
      <c r="D121" s="22">
        <v>2</v>
      </c>
      <c r="E121" s="23"/>
      <c r="F121" s="24"/>
      <c r="G121" s="24"/>
      <c r="H121" s="37"/>
      <c r="I121" s="34"/>
      <c r="J121" s="35"/>
      <c r="K121" s="25"/>
      <c r="L121" s="24"/>
      <c r="M121" s="24"/>
      <c r="N121" s="24"/>
      <c r="O121" s="24"/>
      <c r="P121" s="22"/>
      <c r="Q121" s="25"/>
      <c r="R121" s="24"/>
      <c r="S121" s="24"/>
      <c r="T121" s="24">
        <v>2</v>
      </c>
      <c r="U121" s="24"/>
      <c r="V121" s="22">
        <v>2</v>
      </c>
      <c r="W121" s="25"/>
      <c r="X121" s="24"/>
      <c r="Y121" s="24"/>
      <c r="Z121" s="37"/>
      <c r="AA121" s="34"/>
      <c r="AB121" s="40"/>
      <c r="AC121" s="25"/>
      <c r="AD121" s="24"/>
      <c r="AE121" s="24"/>
      <c r="AF121" s="38"/>
      <c r="AG121" s="39"/>
      <c r="AH121" s="40"/>
    </row>
    <row r="122" spans="1:34" ht="16.5" customHeight="1">
      <c r="A122" s="75"/>
      <c r="B122" s="64"/>
      <c r="C122" s="26" t="s">
        <v>87</v>
      </c>
      <c r="D122" s="22">
        <v>2</v>
      </c>
      <c r="E122" s="23"/>
      <c r="F122" s="24"/>
      <c r="G122" s="24"/>
      <c r="H122" s="37"/>
      <c r="I122" s="34"/>
      <c r="J122" s="35"/>
      <c r="K122" s="25"/>
      <c r="L122" s="24"/>
      <c r="M122" s="24"/>
      <c r="N122" s="24"/>
      <c r="O122" s="24"/>
      <c r="P122" s="22"/>
      <c r="Q122" s="25"/>
      <c r="R122" s="24"/>
      <c r="S122" s="24"/>
      <c r="T122" s="24">
        <v>2</v>
      </c>
      <c r="U122" s="24"/>
      <c r="V122" s="22">
        <v>2</v>
      </c>
      <c r="W122" s="25"/>
      <c r="X122" s="24"/>
      <c r="Y122" s="24"/>
      <c r="Z122" s="37"/>
      <c r="AA122" s="34"/>
      <c r="AB122" s="40"/>
      <c r="AC122" s="25"/>
      <c r="AD122" s="24"/>
      <c r="AE122" s="24"/>
      <c r="AF122" s="38"/>
      <c r="AG122" s="39"/>
      <c r="AH122" s="40"/>
    </row>
    <row r="123" spans="1:34" ht="16.5" customHeight="1">
      <c r="A123" s="75"/>
      <c r="B123" s="64"/>
      <c r="C123" s="26" t="s">
        <v>84</v>
      </c>
      <c r="D123" s="22">
        <v>2</v>
      </c>
      <c r="E123" s="23"/>
      <c r="F123" s="24"/>
      <c r="G123" s="24"/>
      <c r="H123" s="37"/>
      <c r="I123" s="34"/>
      <c r="J123" s="35"/>
      <c r="K123" s="25"/>
      <c r="L123" s="24"/>
      <c r="M123" s="24"/>
      <c r="N123" s="37"/>
      <c r="O123" s="34"/>
      <c r="P123" s="35"/>
      <c r="Q123" s="36"/>
      <c r="R123" s="34"/>
      <c r="S123" s="24"/>
      <c r="T123" s="37"/>
      <c r="U123" s="34"/>
      <c r="V123" s="35"/>
      <c r="W123" s="25">
        <v>2</v>
      </c>
      <c r="X123" s="24"/>
      <c r="Y123" s="24">
        <v>2</v>
      </c>
      <c r="Z123" s="24"/>
      <c r="AA123" s="24"/>
      <c r="AB123" s="22"/>
      <c r="AC123" s="25"/>
      <c r="AD123" s="24"/>
      <c r="AE123" s="24"/>
      <c r="AF123" s="24"/>
      <c r="AG123" s="24"/>
      <c r="AH123" s="22"/>
    </row>
    <row r="124" spans="1:34" ht="16.5" customHeight="1">
      <c r="A124" s="75"/>
      <c r="B124" s="89" t="s">
        <v>47</v>
      </c>
      <c r="C124" s="26" t="s">
        <v>190</v>
      </c>
      <c r="D124" s="22">
        <v>2</v>
      </c>
      <c r="E124" s="23"/>
      <c r="F124" s="24"/>
      <c r="G124" s="24"/>
      <c r="H124" s="24"/>
      <c r="I124" s="24"/>
      <c r="J124" s="24"/>
      <c r="K124" s="25"/>
      <c r="L124" s="24"/>
      <c r="M124" s="24"/>
      <c r="N124" s="24"/>
      <c r="O124" s="24"/>
      <c r="P124" s="22"/>
      <c r="Q124" s="25"/>
      <c r="R124" s="24"/>
      <c r="S124" s="24"/>
      <c r="T124" s="24"/>
      <c r="U124" s="24"/>
      <c r="V124" s="22"/>
      <c r="W124" s="25">
        <v>2</v>
      </c>
      <c r="X124" s="24"/>
      <c r="Y124" s="32">
        <v>2</v>
      </c>
      <c r="Z124" s="24"/>
      <c r="AA124" s="24"/>
      <c r="AB124" s="22"/>
      <c r="AC124" s="25"/>
      <c r="AD124" s="24"/>
      <c r="AE124" s="32"/>
      <c r="AF124" s="24"/>
      <c r="AG124" s="24"/>
      <c r="AH124" s="22"/>
    </row>
    <row r="125" spans="1:34" ht="16.5" customHeight="1">
      <c r="A125" s="75"/>
      <c r="B125" s="90"/>
      <c r="C125" s="26" t="s">
        <v>191</v>
      </c>
      <c r="D125" s="22">
        <v>2</v>
      </c>
      <c r="E125" s="23"/>
      <c r="F125" s="24"/>
      <c r="G125" s="24"/>
      <c r="H125" s="24"/>
      <c r="I125" s="24"/>
      <c r="J125" s="24"/>
      <c r="K125" s="25"/>
      <c r="L125" s="24"/>
      <c r="M125" s="24"/>
      <c r="N125" s="24"/>
      <c r="O125" s="24"/>
      <c r="P125" s="22"/>
      <c r="Q125" s="25"/>
      <c r="R125" s="24"/>
      <c r="S125" s="24"/>
      <c r="T125" s="24"/>
      <c r="U125" s="24"/>
      <c r="V125" s="22"/>
      <c r="W125" s="25">
        <v>2</v>
      </c>
      <c r="X125" s="24"/>
      <c r="Y125" s="32">
        <v>2</v>
      </c>
      <c r="Z125" s="24"/>
      <c r="AA125" s="24"/>
      <c r="AB125" s="22"/>
      <c r="AC125" s="25"/>
      <c r="AD125" s="24"/>
      <c r="AE125" s="32"/>
      <c r="AF125" s="24"/>
      <c r="AG125" s="24"/>
      <c r="AH125" s="22"/>
    </row>
    <row r="126" spans="1:34" ht="16.5" customHeight="1">
      <c r="A126" s="75"/>
      <c r="B126" s="90"/>
      <c r="C126" s="26" t="s">
        <v>192</v>
      </c>
      <c r="D126" s="22">
        <v>2</v>
      </c>
      <c r="E126" s="23"/>
      <c r="F126" s="24"/>
      <c r="G126" s="24"/>
      <c r="H126" s="24"/>
      <c r="I126" s="24"/>
      <c r="J126" s="24"/>
      <c r="K126" s="25"/>
      <c r="L126" s="24"/>
      <c r="M126" s="24"/>
      <c r="N126" s="24"/>
      <c r="O126" s="24"/>
      <c r="P126" s="22"/>
      <c r="Q126" s="25"/>
      <c r="R126" s="24"/>
      <c r="S126" s="24"/>
      <c r="T126" s="24"/>
      <c r="U126" s="24"/>
      <c r="V126" s="22"/>
      <c r="W126" s="25">
        <v>2</v>
      </c>
      <c r="X126" s="24"/>
      <c r="Y126" s="32">
        <v>2</v>
      </c>
      <c r="Z126" s="24"/>
      <c r="AA126" s="24"/>
      <c r="AB126" s="22"/>
      <c r="AC126" s="25"/>
      <c r="AD126" s="24"/>
      <c r="AE126" s="32"/>
      <c r="AF126" s="24"/>
      <c r="AG126" s="24"/>
      <c r="AH126" s="22"/>
    </row>
    <row r="127" spans="1:34" ht="16.5" customHeight="1">
      <c r="A127" s="75"/>
      <c r="B127" s="90"/>
      <c r="C127" s="26" t="s">
        <v>193</v>
      </c>
      <c r="D127" s="22">
        <v>2</v>
      </c>
      <c r="E127" s="23"/>
      <c r="F127" s="24"/>
      <c r="G127" s="24"/>
      <c r="H127" s="24"/>
      <c r="I127" s="24"/>
      <c r="J127" s="24"/>
      <c r="K127" s="25"/>
      <c r="L127" s="24"/>
      <c r="M127" s="24"/>
      <c r="N127" s="24"/>
      <c r="O127" s="24"/>
      <c r="P127" s="22"/>
      <c r="Q127" s="25"/>
      <c r="R127" s="24"/>
      <c r="S127" s="24"/>
      <c r="T127" s="24"/>
      <c r="U127" s="24"/>
      <c r="V127" s="22"/>
      <c r="W127" s="25"/>
      <c r="X127" s="24"/>
      <c r="Y127" s="24"/>
      <c r="Z127" s="24"/>
      <c r="AA127" s="24"/>
      <c r="AB127" s="22"/>
      <c r="AC127" s="25"/>
      <c r="AD127" s="24"/>
      <c r="AE127" s="24"/>
      <c r="AF127" s="24">
        <v>2</v>
      </c>
      <c r="AG127" s="24"/>
      <c r="AH127" s="22">
        <v>2</v>
      </c>
    </row>
    <row r="128" spans="1:34" ht="16.5" customHeight="1">
      <c r="A128" s="75"/>
      <c r="B128" s="90"/>
      <c r="C128" s="26" t="s">
        <v>194</v>
      </c>
      <c r="D128" s="22">
        <v>2</v>
      </c>
      <c r="E128" s="23"/>
      <c r="F128" s="24"/>
      <c r="G128" s="24"/>
      <c r="H128" s="24"/>
      <c r="I128" s="24"/>
      <c r="J128" s="24"/>
      <c r="K128" s="25"/>
      <c r="L128" s="24"/>
      <c r="M128" s="24"/>
      <c r="N128" s="24"/>
      <c r="O128" s="24"/>
      <c r="P128" s="22"/>
      <c r="Q128" s="25"/>
      <c r="R128" s="24"/>
      <c r="S128" s="24"/>
      <c r="T128" s="24"/>
      <c r="U128" s="24"/>
      <c r="V128" s="22"/>
      <c r="W128" s="25"/>
      <c r="X128" s="24"/>
      <c r="Y128" s="24"/>
      <c r="Z128" s="24"/>
      <c r="AA128" s="24"/>
      <c r="AB128" s="22"/>
      <c r="AC128" s="25"/>
      <c r="AD128" s="24"/>
      <c r="AE128" s="24"/>
      <c r="AF128" s="24">
        <v>2</v>
      </c>
      <c r="AG128" s="24"/>
      <c r="AH128" s="22">
        <v>2</v>
      </c>
    </row>
    <row r="129" spans="1:34" ht="16.5" customHeight="1">
      <c r="A129" s="75"/>
      <c r="B129" s="90"/>
      <c r="C129" s="26" t="s">
        <v>195</v>
      </c>
      <c r="D129" s="22">
        <v>2</v>
      </c>
      <c r="E129" s="23"/>
      <c r="F129" s="24"/>
      <c r="G129" s="24"/>
      <c r="H129" s="24"/>
      <c r="I129" s="24"/>
      <c r="J129" s="24"/>
      <c r="K129" s="25"/>
      <c r="L129" s="24"/>
      <c r="M129" s="24"/>
      <c r="N129" s="24"/>
      <c r="O129" s="24"/>
      <c r="P129" s="22"/>
      <c r="Q129" s="25"/>
      <c r="R129" s="24"/>
      <c r="S129" s="24"/>
      <c r="T129" s="24"/>
      <c r="U129" s="24"/>
      <c r="V129" s="22"/>
      <c r="W129" s="25"/>
      <c r="X129" s="24"/>
      <c r="Y129" s="24"/>
      <c r="Z129" s="24"/>
      <c r="AA129" s="24"/>
      <c r="AB129" s="22"/>
      <c r="AC129" s="25"/>
      <c r="AD129" s="24"/>
      <c r="AE129" s="24"/>
      <c r="AF129" s="24">
        <v>2</v>
      </c>
      <c r="AG129" s="24"/>
      <c r="AH129" s="22">
        <v>2</v>
      </c>
    </row>
    <row r="130" spans="1:34" ht="16.5" customHeight="1">
      <c r="A130" s="75"/>
      <c r="B130" s="90"/>
      <c r="C130" s="26" t="s">
        <v>196</v>
      </c>
      <c r="D130" s="22">
        <v>2</v>
      </c>
      <c r="E130" s="23"/>
      <c r="F130" s="24"/>
      <c r="G130" s="24"/>
      <c r="H130" s="24"/>
      <c r="I130" s="24"/>
      <c r="J130" s="24"/>
      <c r="K130" s="25"/>
      <c r="L130" s="24"/>
      <c r="M130" s="24"/>
      <c r="N130" s="24"/>
      <c r="O130" s="24"/>
      <c r="P130" s="22"/>
      <c r="Q130" s="25"/>
      <c r="R130" s="24"/>
      <c r="S130" s="24"/>
      <c r="T130" s="24"/>
      <c r="U130" s="24"/>
      <c r="V130" s="22"/>
      <c r="W130" s="25"/>
      <c r="X130" s="24"/>
      <c r="Y130" s="24"/>
      <c r="Z130" s="24"/>
      <c r="AA130" s="24"/>
      <c r="AB130" s="22"/>
      <c r="AC130" s="25"/>
      <c r="AD130" s="24"/>
      <c r="AE130" s="24"/>
      <c r="AF130" s="24">
        <v>2</v>
      </c>
      <c r="AG130" s="24"/>
      <c r="AH130" s="22">
        <v>2</v>
      </c>
    </row>
    <row r="131" spans="1:34" ht="16.5" customHeight="1">
      <c r="A131" s="75"/>
      <c r="B131" s="90"/>
      <c r="C131" s="26" t="s">
        <v>197</v>
      </c>
      <c r="D131" s="22">
        <v>2</v>
      </c>
      <c r="E131" s="23"/>
      <c r="F131" s="24"/>
      <c r="G131" s="24"/>
      <c r="H131" s="24"/>
      <c r="I131" s="24"/>
      <c r="J131" s="24"/>
      <c r="K131" s="25"/>
      <c r="L131" s="24"/>
      <c r="M131" s="24"/>
      <c r="N131" s="24"/>
      <c r="O131" s="24"/>
      <c r="P131" s="22"/>
      <c r="Q131" s="25"/>
      <c r="R131" s="24"/>
      <c r="S131" s="24"/>
      <c r="T131" s="24"/>
      <c r="U131" s="24"/>
      <c r="V131" s="22"/>
      <c r="W131" s="25"/>
      <c r="X131" s="24"/>
      <c r="Y131" s="24"/>
      <c r="Z131" s="24"/>
      <c r="AA131" s="24"/>
      <c r="AB131" s="22"/>
      <c r="AC131" s="25"/>
      <c r="AD131" s="24"/>
      <c r="AE131" s="24"/>
      <c r="AF131" s="24">
        <v>2</v>
      </c>
      <c r="AG131" s="24"/>
      <c r="AH131" s="22">
        <v>2</v>
      </c>
    </row>
    <row r="132" spans="1:34" ht="16.5" customHeight="1">
      <c r="A132" s="75"/>
      <c r="B132" s="90"/>
      <c r="C132" s="26" t="s">
        <v>198</v>
      </c>
      <c r="D132" s="22">
        <v>2</v>
      </c>
      <c r="E132" s="23"/>
      <c r="F132" s="24"/>
      <c r="G132" s="24"/>
      <c r="H132" s="24"/>
      <c r="I132" s="24"/>
      <c r="J132" s="24"/>
      <c r="K132" s="25"/>
      <c r="L132" s="24"/>
      <c r="M132" s="24"/>
      <c r="N132" s="24"/>
      <c r="O132" s="24"/>
      <c r="P132" s="22"/>
      <c r="Q132" s="25"/>
      <c r="R132" s="24"/>
      <c r="S132" s="24"/>
      <c r="T132" s="24"/>
      <c r="U132" s="24"/>
      <c r="V132" s="22"/>
      <c r="W132" s="25"/>
      <c r="X132" s="24"/>
      <c r="Y132" s="24"/>
      <c r="Z132" s="24"/>
      <c r="AA132" s="24"/>
      <c r="AB132" s="22"/>
      <c r="AC132" s="25"/>
      <c r="AD132" s="24"/>
      <c r="AE132" s="24"/>
      <c r="AF132" s="24">
        <v>2</v>
      </c>
      <c r="AG132" s="24"/>
      <c r="AH132" s="22">
        <v>2</v>
      </c>
    </row>
    <row r="133" spans="1:34" ht="16.5" customHeight="1">
      <c r="A133" s="75"/>
      <c r="B133" s="90"/>
      <c r="C133" s="26" t="s">
        <v>103</v>
      </c>
      <c r="D133" s="22">
        <v>2</v>
      </c>
      <c r="E133" s="23"/>
      <c r="F133" s="24"/>
      <c r="G133" s="24"/>
      <c r="H133" s="24"/>
      <c r="I133" s="24"/>
      <c r="J133" s="24"/>
      <c r="K133" s="25"/>
      <c r="L133" s="24"/>
      <c r="M133" s="24"/>
      <c r="N133" s="24"/>
      <c r="O133" s="24"/>
      <c r="P133" s="22"/>
      <c r="Q133" s="25"/>
      <c r="R133" s="24"/>
      <c r="S133" s="24"/>
      <c r="T133" s="24"/>
      <c r="U133" s="24"/>
      <c r="V133" s="22"/>
      <c r="W133" s="25"/>
      <c r="X133" s="24"/>
      <c r="Y133" s="24"/>
      <c r="Z133" s="24"/>
      <c r="AA133" s="24"/>
      <c r="AB133" s="22"/>
      <c r="AC133" s="25"/>
      <c r="AD133" s="24"/>
      <c r="AE133" s="24"/>
      <c r="AF133" s="24">
        <v>2</v>
      </c>
      <c r="AG133" s="24"/>
      <c r="AH133" s="22">
        <v>2</v>
      </c>
    </row>
    <row r="134" spans="1:34" ht="16.5" customHeight="1">
      <c r="A134" s="75"/>
      <c r="B134" s="90"/>
      <c r="C134" s="26" t="s">
        <v>199</v>
      </c>
      <c r="D134" s="22">
        <v>2</v>
      </c>
      <c r="E134" s="23"/>
      <c r="F134" s="24"/>
      <c r="G134" s="24"/>
      <c r="H134" s="24"/>
      <c r="I134" s="24"/>
      <c r="J134" s="24"/>
      <c r="K134" s="25"/>
      <c r="L134" s="24"/>
      <c r="M134" s="24"/>
      <c r="N134" s="24"/>
      <c r="O134" s="24"/>
      <c r="P134" s="22"/>
      <c r="Q134" s="25"/>
      <c r="R134" s="24"/>
      <c r="S134" s="24"/>
      <c r="T134" s="24"/>
      <c r="U134" s="24"/>
      <c r="V134" s="22"/>
      <c r="W134" s="25"/>
      <c r="X134" s="24"/>
      <c r="Y134" s="24"/>
      <c r="Z134" s="24"/>
      <c r="AA134" s="24"/>
      <c r="AB134" s="22"/>
      <c r="AC134" s="25"/>
      <c r="AD134" s="24"/>
      <c r="AE134" s="24"/>
      <c r="AF134" s="24">
        <v>2</v>
      </c>
      <c r="AG134" s="24"/>
      <c r="AH134" s="22">
        <v>2</v>
      </c>
    </row>
    <row r="135" spans="1:34" ht="16.5" customHeight="1">
      <c r="A135" s="75"/>
      <c r="B135" s="90"/>
      <c r="C135" s="26" t="s">
        <v>200</v>
      </c>
      <c r="D135" s="22">
        <v>2</v>
      </c>
      <c r="E135" s="23"/>
      <c r="F135" s="24"/>
      <c r="G135" s="24"/>
      <c r="H135" s="24"/>
      <c r="I135" s="24"/>
      <c r="J135" s="24"/>
      <c r="K135" s="25"/>
      <c r="L135" s="24"/>
      <c r="M135" s="24"/>
      <c r="N135" s="24"/>
      <c r="O135" s="24"/>
      <c r="P135" s="22"/>
      <c r="Q135" s="25"/>
      <c r="R135" s="24"/>
      <c r="S135" s="24"/>
      <c r="T135" s="24"/>
      <c r="U135" s="24"/>
      <c r="V135" s="22"/>
      <c r="W135" s="25"/>
      <c r="X135" s="24"/>
      <c r="Y135" s="24"/>
      <c r="Z135" s="24"/>
      <c r="AA135" s="24"/>
      <c r="AB135" s="22"/>
      <c r="AC135" s="25"/>
      <c r="AD135" s="24"/>
      <c r="AE135" s="24"/>
      <c r="AF135" s="24">
        <v>2</v>
      </c>
      <c r="AG135" s="24"/>
      <c r="AH135" s="22">
        <v>2</v>
      </c>
    </row>
    <row r="136" spans="1:34" ht="15.9" customHeight="1">
      <c r="A136" s="75"/>
      <c r="B136" s="90"/>
      <c r="C136" s="33" t="s">
        <v>201</v>
      </c>
      <c r="D136" s="22">
        <v>2</v>
      </c>
      <c r="E136" s="23"/>
      <c r="F136" s="24"/>
      <c r="G136" s="32"/>
      <c r="H136" s="24"/>
      <c r="I136" s="24"/>
      <c r="J136" s="22"/>
      <c r="K136" s="25"/>
      <c r="L136" s="24"/>
      <c r="M136" s="32"/>
      <c r="N136" s="24"/>
      <c r="O136" s="24"/>
      <c r="P136" s="22"/>
      <c r="Q136" s="25"/>
      <c r="R136" s="24"/>
      <c r="S136" s="32"/>
      <c r="T136" s="24"/>
      <c r="U136" s="24"/>
      <c r="V136" s="22"/>
      <c r="W136" s="25"/>
      <c r="X136" s="24"/>
      <c r="Y136" s="32"/>
      <c r="Z136" s="24"/>
      <c r="AA136" s="24"/>
      <c r="AB136" s="22"/>
      <c r="AC136" s="25"/>
      <c r="AD136" s="24"/>
      <c r="AE136" s="32"/>
      <c r="AF136" s="24">
        <v>2</v>
      </c>
      <c r="AG136" s="24"/>
      <c r="AH136" s="22">
        <v>2</v>
      </c>
    </row>
    <row r="137" spans="1:34" ht="15.9" customHeight="1">
      <c r="A137" s="75"/>
      <c r="B137" s="90"/>
      <c r="C137" s="33" t="s">
        <v>114</v>
      </c>
      <c r="D137" s="22">
        <v>2</v>
      </c>
      <c r="E137" s="23"/>
      <c r="F137" s="24"/>
      <c r="G137" s="32"/>
      <c r="H137" s="24"/>
      <c r="I137" s="24"/>
      <c r="J137" s="22"/>
      <c r="K137" s="25"/>
      <c r="L137" s="24"/>
      <c r="M137" s="32"/>
      <c r="N137" s="24"/>
      <c r="O137" s="24"/>
      <c r="P137" s="22"/>
      <c r="Q137" s="25"/>
      <c r="R137" s="24"/>
      <c r="S137" s="32"/>
      <c r="T137" s="24"/>
      <c r="U137" s="24"/>
      <c r="V137" s="22"/>
      <c r="W137" s="25"/>
      <c r="X137" s="24"/>
      <c r="Y137" s="32"/>
      <c r="Z137" s="24"/>
      <c r="AA137" s="24"/>
      <c r="AB137" s="22"/>
      <c r="AC137" s="25"/>
      <c r="AD137" s="24"/>
      <c r="AE137" s="32"/>
      <c r="AF137" s="24">
        <v>2</v>
      </c>
      <c r="AG137" s="24"/>
      <c r="AH137" s="22">
        <v>2</v>
      </c>
    </row>
    <row r="138" spans="1:34" ht="15.9" customHeight="1">
      <c r="A138" s="77"/>
      <c r="B138" s="91"/>
      <c r="C138" s="33" t="s">
        <v>202</v>
      </c>
      <c r="D138" s="22">
        <v>2</v>
      </c>
      <c r="E138" s="23"/>
      <c r="F138" s="24"/>
      <c r="G138" s="32"/>
      <c r="H138" s="24"/>
      <c r="I138" s="24"/>
      <c r="J138" s="22"/>
      <c r="K138" s="25"/>
      <c r="L138" s="24"/>
      <c r="M138" s="32"/>
      <c r="N138" s="24"/>
      <c r="O138" s="24"/>
      <c r="P138" s="22"/>
      <c r="Q138" s="25"/>
      <c r="R138" s="24"/>
      <c r="S138" s="32"/>
      <c r="T138" s="24"/>
      <c r="U138" s="24"/>
      <c r="V138" s="22"/>
      <c r="W138" s="25"/>
      <c r="X138" s="24"/>
      <c r="Y138" s="32"/>
      <c r="Z138" s="24"/>
      <c r="AA138" s="24"/>
      <c r="AB138" s="22"/>
      <c r="AC138" s="25"/>
      <c r="AD138" s="24"/>
      <c r="AE138" s="32"/>
      <c r="AF138" s="24">
        <v>2</v>
      </c>
      <c r="AG138" s="24"/>
      <c r="AH138" s="22">
        <v>2</v>
      </c>
    </row>
    <row r="139" spans="1:34" ht="16.5" customHeight="1">
      <c r="A139" s="107" t="s">
        <v>231</v>
      </c>
      <c r="B139" s="89" t="s">
        <v>138</v>
      </c>
      <c r="C139" s="33" t="s">
        <v>203</v>
      </c>
      <c r="D139" s="22">
        <v>2</v>
      </c>
      <c r="E139" s="24"/>
      <c r="F139" s="24"/>
      <c r="G139" s="32"/>
      <c r="H139" s="24"/>
      <c r="I139" s="24"/>
      <c r="J139" s="22"/>
      <c r="K139" s="25">
        <v>2</v>
      </c>
      <c r="L139" s="24"/>
      <c r="M139" s="32">
        <v>2</v>
      </c>
      <c r="N139" s="24"/>
      <c r="O139" s="24"/>
      <c r="P139" s="22"/>
      <c r="Q139" s="25"/>
      <c r="R139" s="24"/>
      <c r="S139" s="32"/>
      <c r="T139" s="24"/>
      <c r="U139" s="24"/>
      <c r="V139" s="22"/>
      <c r="W139" s="25"/>
      <c r="X139" s="24"/>
      <c r="Y139" s="32"/>
      <c r="Z139" s="24"/>
      <c r="AA139" s="24"/>
      <c r="AB139" s="22"/>
      <c r="AC139" s="25"/>
      <c r="AD139" s="24"/>
      <c r="AE139" s="32"/>
      <c r="AF139" s="24"/>
      <c r="AG139" s="24"/>
      <c r="AH139" s="22"/>
    </row>
    <row r="140" spans="1:34" ht="16.5" customHeight="1">
      <c r="A140" s="75"/>
      <c r="B140" s="90"/>
      <c r="C140" s="33" t="s">
        <v>204</v>
      </c>
      <c r="D140" s="22">
        <v>2</v>
      </c>
      <c r="E140" s="24"/>
      <c r="F140" s="24"/>
      <c r="G140" s="32"/>
      <c r="H140" s="24"/>
      <c r="I140" s="24"/>
      <c r="J140" s="22"/>
      <c r="K140" s="25">
        <v>2</v>
      </c>
      <c r="L140" s="24"/>
      <c r="M140" s="32">
        <v>2</v>
      </c>
      <c r="N140" s="24"/>
      <c r="O140" s="24"/>
      <c r="P140" s="22"/>
      <c r="Q140" s="25"/>
      <c r="R140" s="24"/>
      <c r="S140" s="32"/>
      <c r="T140" s="24"/>
      <c r="U140" s="24"/>
      <c r="V140" s="22"/>
      <c r="W140" s="25"/>
      <c r="X140" s="24"/>
      <c r="Y140" s="32"/>
      <c r="Z140" s="24"/>
      <c r="AA140" s="24"/>
      <c r="AB140" s="22"/>
      <c r="AC140" s="25"/>
      <c r="AD140" s="24"/>
      <c r="AE140" s="32"/>
      <c r="AF140" s="24"/>
      <c r="AG140" s="24"/>
      <c r="AH140" s="22"/>
    </row>
    <row r="141" spans="1:34" ht="16.5" customHeight="1">
      <c r="A141" s="75"/>
      <c r="B141" s="90"/>
      <c r="C141" s="33" t="s">
        <v>205</v>
      </c>
      <c r="D141" s="22">
        <v>2</v>
      </c>
      <c r="E141" s="24"/>
      <c r="F141" s="24"/>
      <c r="G141" s="32"/>
      <c r="H141" s="24"/>
      <c r="I141" s="24"/>
      <c r="J141" s="22"/>
      <c r="K141" s="25">
        <v>2</v>
      </c>
      <c r="L141" s="24"/>
      <c r="M141" s="32">
        <v>2</v>
      </c>
      <c r="N141" s="24"/>
      <c r="O141" s="24"/>
      <c r="P141" s="22"/>
      <c r="Q141" s="25"/>
      <c r="R141" s="24"/>
      <c r="S141" s="32"/>
      <c r="T141" s="24"/>
      <c r="U141" s="24"/>
      <c r="V141" s="22"/>
      <c r="W141" s="25"/>
      <c r="X141" s="24"/>
      <c r="Y141" s="32"/>
      <c r="Z141" s="24"/>
      <c r="AA141" s="24"/>
      <c r="AB141" s="22"/>
      <c r="AC141" s="25"/>
      <c r="AD141" s="24"/>
      <c r="AE141" s="32"/>
      <c r="AF141" s="24"/>
      <c r="AG141" s="24"/>
      <c r="AH141" s="22"/>
    </row>
    <row r="142" spans="1:34" ht="16.5" customHeight="1">
      <c r="A142" s="75"/>
      <c r="B142" s="90"/>
      <c r="C142" s="33" t="s">
        <v>206</v>
      </c>
      <c r="D142" s="22">
        <v>2</v>
      </c>
      <c r="E142" s="24"/>
      <c r="F142" s="24"/>
      <c r="G142" s="32"/>
      <c r="H142" s="24"/>
      <c r="I142" s="24"/>
      <c r="J142" s="22"/>
      <c r="K142" s="25">
        <v>2</v>
      </c>
      <c r="L142" s="24"/>
      <c r="M142" s="32">
        <v>2</v>
      </c>
      <c r="N142" s="24"/>
      <c r="O142" s="24"/>
      <c r="P142" s="22"/>
      <c r="Q142" s="25"/>
      <c r="R142" s="24"/>
      <c r="S142" s="32"/>
      <c r="T142" s="24"/>
      <c r="U142" s="24"/>
      <c r="V142" s="22"/>
      <c r="W142" s="25"/>
      <c r="X142" s="24"/>
      <c r="Y142" s="32"/>
      <c r="Z142" s="24"/>
      <c r="AA142" s="24"/>
      <c r="AB142" s="22"/>
      <c r="AC142" s="25"/>
      <c r="AD142" s="24"/>
      <c r="AE142" s="32"/>
      <c r="AF142" s="24"/>
      <c r="AG142" s="24"/>
      <c r="AH142" s="22"/>
    </row>
    <row r="143" spans="1:34" ht="16.5" customHeight="1">
      <c r="A143" s="75"/>
      <c r="B143" s="90"/>
      <c r="C143" s="33" t="s">
        <v>207</v>
      </c>
      <c r="D143" s="22">
        <v>2</v>
      </c>
      <c r="E143" s="24"/>
      <c r="F143" s="24"/>
      <c r="G143" s="32"/>
      <c r="H143" s="24"/>
      <c r="I143" s="24"/>
      <c r="J143" s="22"/>
      <c r="K143" s="25">
        <v>2</v>
      </c>
      <c r="L143" s="24"/>
      <c r="M143" s="32">
        <v>2</v>
      </c>
      <c r="N143" s="24"/>
      <c r="O143" s="24"/>
      <c r="P143" s="22"/>
      <c r="Q143" s="25"/>
      <c r="R143" s="24"/>
      <c r="S143" s="32"/>
      <c r="T143" s="24"/>
      <c r="U143" s="24"/>
      <c r="V143" s="22"/>
      <c r="W143" s="25"/>
      <c r="X143" s="24"/>
      <c r="Y143" s="32"/>
      <c r="Z143" s="24"/>
      <c r="AA143" s="24"/>
      <c r="AB143" s="22"/>
      <c r="AC143" s="25"/>
      <c r="AD143" s="24"/>
      <c r="AE143" s="32"/>
      <c r="AF143" s="24"/>
      <c r="AG143" s="24"/>
      <c r="AH143" s="22"/>
    </row>
    <row r="144" spans="1:34" ht="16.5" customHeight="1">
      <c r="A144" s="75"/>
      <c r="B144" s="90"/>
      <c r="C144" s="33" t="s">
        <v>208</v>
      </c>
      <c r="D144" s="22">
        <v>2</v>
      </c>
      <c r="E144" s="24"/>
      <c r="F144" s="24"/>
      <c r="G144" s="32"/>
      <c r="H144" s="24"/>
      <c r="I144" s="24"/>
      <c r="J144" s="22"/>
      <c r="K144" s="25"/>
      <c r="L144" s="24"/>
      <c r="M144" s="32"/>
      <c r="N144" s="24">
        <v>2</v>
      </c>
      <c r="O144" s="24"/>
      <c r="P144" s="22">
        <v>2</v>
      </c>
      <c r="Q144" s="25"/>
      <c r="R144" s="24"/>
      <c r="S144" s="32"/>
      <c r="T144" s="24"/>
      <c r="U144" s="24"/>
      <c r="V144" s="22"/>
      <c r="W144" s="25"/>
      <c r="X144" s="24"/>
      <c r="Y144" s="32"/>
      <c r="Z144" s="24"/>
      <c r="AA144" s="24"/>
      <c r="AB144" s="22"/>
      <c r="AC144" s="25"/>
      <c r="AD144" s="24"/>
      <c r="AE144" s="32"/>
      <c r="AF144" s="24"/>
      <c r="AG144" s="24"/>
      <c r="AH144" s="22"/>
    </row>
    <row r="145" spans="1:34" ht="16.5" customHeight="1">
      <c r="A145" s="75"/>
      <c r="B145" s="90"/>
      <c r="C145" s="33" t="s">
        <v>209</v>
      </c>
      <c r="D145" s="22">
        <v>2</v>
      </c>
      <c r="E145" s="24"/>
      <c r="F145" s="24"/>
      <c r="G145" s="32"/>
      <c r="H145" s="24"/>
      <c r="I145" s="24"/>
      <c r="J145" s="22"/>
      <c r="K145" s="25"/>
      <c r="L145" s="24"/>
      <c r="M145" s="32"/>
      <c r="N145" s="24">
        <v>2</v>
      </c>
      <c r="O145" s="24"/>
      <c r="P145" s="22">
        <v>2</v>
      </c>
      <c r="Q145" s="25"/>
      <c r="R145" s="24"/>
      <c r="S145" s="32"/>
      <c r="T145" s="24"/>
      <c r="U145" s="24"/>
      <c r="V145" s="22"/>
      <c r="W145" s="25"/>
      <c r="X145" s="24"/>
      <c r="Y145" s="32"/>
      <c r="Z145" s="24"/>
      <c r="AA145" s="24"/>
      <c r="AB145" s="22"/>
      <c r="AC145" s="25"/>
      <c r="AD145" s="24"/>
      <c r="AE145" s="32"/>
      <c r="AF145" s="24"/>
      <c r="AG145" s="24"/>
      <c r="AH145" s="22"/>
    </row>
    <row r="146" spans="1:34" ht="16.5" customHeight="1">
      <c r="A146" s="75"/>
      <c r="B146" s="90"/>
      <c r="C146" s="33" t="s">
        <v>210</v>
      </c>
      <c r="D146" s="22">
        <v>2</v>
      </c>
      <c r="E146" s="24"/>
      <c r="F146" s="24"/>
      <c r="G146" s="32"/>
      <c r="H146" s="24"/>
      <c r="I146" s="24"/>
      <c r="J146" s="22"/>
      <c r="K146" s="25"/>
      <c r="L146" s="24"/>
      <c r="M146" s="32"/>
      <c r="N146" s="24">
        <v>2</v>
      </c>
      <c r="O146" s="24"/>
      <c r="P146" s="22">
        <v>2</v>
      </c>
      <c r="Q146" s="25"/>
      <c r="R146" s="24"/>
      <c r="S146" s="32"/>
      <c r="T146" s="24"/>
      <c r="U146" s="24"/>
      <c r="V146" s="22"/>
      <c r="W146" s="25"/>
      <c r="X146" s="24"/>
      <c r="Y146" s="32"/>
      <c r="Z146" s="24"/>
      <c r="AA146" s="24"/>
      <c r="AB146" s="22"/>
      <c r="AC146" s="25"/>
      <c r="AD146" s="24"/>
      <c r="AE146" s="32"/>
      <c r="AF146" s="24"/>
      <c r="AG146" s="24"/>
      <c r="AH146" s="22"/>
    </row>
    <row r="147" spans="1:34" ht="16.5" customHeight="1">
      <c r="A147" s="75"/>
      <c r="B147" s="90"/>
      <c r="C147" s="33" t="s">
        <v>211</v>
      </c>
      <c r="D147" s="22">
        <v>2</v>
      </c>
      <c r="E147" s="23"/>
      <c r="F147" s="24"/>
      <c r="G147" s="32"/>
      <c r="H147" s="24"/>
      <c r="I147" s="24"/>
      <c r="J147" s="22"/>
      <c r="K147" s="25"/>
      <c r="L147" s="24"/>
      <c r="M147" s="32"/>
      <c r="N147" s="24">
        <v>2</v>
      </c>
      <c r="O147" s="24"/>
      <c r="P147" s="22">
        <v>2</v>
      </c>
      <c r="Q147" s="25"/>
      <c r="R147" s="24"/>
      <c r="S147" s="32"/>
      <c r="T147" s="24"/>
      <c r="U147" s="24"/>
      <c r="V147" s="22"/>
      <c r="W147" s="25"/>
      <c r="X147" s="24"/>
      <c r="Y147" s="32"/>
      <c r="Z147" s="24"/>
      <c r="AA147" s="24"/>
      <c r="AB147" s="22"/>
      <c r="AC147" s="25"/>
      <c r="AD147" s="24"/>
      <c r="AE147" s="32"/>
      <c r="AF147" s="24"/>
      <c r="AG147" s="24"/>
      <c r="AH147" s="22"/>
    </row>
    <row r="148" spans="1:34" ht="16.5" customHeight="1">
      <c r="A148" s="75"/>
      <c r="B148" s="90"/>
      <c r="C148" s="33" t="s">
        <v>106</v>
      </c>
      <c r="D148" s="22">
        <v>2</v>
      </c>
      <c r="E148" s="23"/>
      <c r="F148" s="24"/>
      <c r="G148" s="32"/>
      <c r="H148" s="24"/>
      <c r="I148" s="24"/>
      <c r="J148" s="22"/>
      <c r="K148" s="25"/>
      <c r="L148" s="24"/>
      <c r="M148" s="32"/>
      <c r="N148" s="24">
        <v>2</v>
      </c>
      <c r="O148" s="24"/>
      <c r="P148" s="22">
        <v>2</v>
      </c>
      <c r="Q148" s="25"/>
      <c r="R148" s="24"/>
      <c r="S148" s="32"/>
      <c r="T148" s="24"/>
      <c r="U148" s="24"/>
      <c r="V148" s="22"/>
      <c r="W148" s="25"/>
      <c r="X148" s="24"/>
      <c r="Y148" s="32"/>
      <c r="Z148" s="24"/>
      <c r="AA148" s="24"/>
      <c r="AB148" s="22"/>
      <c r="AC148" s="25"/>
      <c r="AD148" s="24"/>
      <c r="AE148" s="32"/>
      <c r="AF148" s="24"/>
      <c r="AG148" s="24"/>
      <c r="AH148" s="22"/>
    </row>
    <row r="149" spans="1:34" ht="16.5" customHeight="1">
      <c r="A149" s="75"/>
      <c r="B149" s="90"/>
      <c r="C149" s="33" t="s">
        <v>212</v>
      </c>
      <c r="D149" s="22">
        <v>2</v>
      </c>
      <c r="E149" s="24"/>
      <c r="F149" s="24"/>
      <c r="G149" s="32"/>
      <c r="H149" s="24"/>
      <c r="I149" s="24"/>
      <c r="J149" s="22"/>
      <c r="K149" s="25"/>
      <c r="L149" s="24"/>
      <c r="M149" s="32"/>
      <c r="N149" s="24">
        <v>2</v>
      </c>
      <c r="O149" s="24"/>
      <c r="P149" s="22">
        <v>2</v>
      </c>
      <c r="Q149" s="25"/>
      <c r="R149" s="24"/>
      <c r="S149" s="32"/>
      <c r="T149" s="24"/>
      <c r="U149" s="24"/>
      <c r="V149" s="22"/>
      <c r="W149" s="25"/>
      <c r="X149" s="24"/>
      <c r="Y149" s="32"/>
      <c r="Z149" s="24"/>
      <c r="AA149" s="24"/>
      <c r="AB149" s="22"/>
      <c r="AC149" s="25"/>
      <c r="AD149" s="24"/>
      <c r="AE149" s="32"/>
      <c r="AF149" s="24"/>
      <c r="AG149" s="24"/>
      <c r="AH149" s="22"/>
    </row>
    <row r="150" spans="1:34" ht="16.5" customHeight="1">
      <c r="A150" s="75"/>
      <c r="B150" s="90"/>
      <c r="C150" s="33" t="s">
        <v>35</v>
      </c>
      <c r="D150" s="22">
        <v>2</v>
      </c>
      <c r="E150" s="24"/>
      <c r="F150" s="24"/>
      <c r="G150" s="32"/>
      <c r="H150" s="24"/>
      <c r="I150" s="24"/>
      <c r="J150" s="22"/>
      <c r="K150" s="25"/>
      <c r="L150" s="24"/>
      <c r="M150" s="32"/>
      <c r="N150" s="24"/>
      <c r="O150" s="24"/>
      <c r="P150" s="22"/>
      <c r="Q150" s="25">
        <v>2</v>
      </c>
      <c r="R150" s="24"/>
      <c r="S150" s="32">
        <v>2</v>
      </c>
      <c r="T150" s="24"/>
      <c r="U150" s="24"/>
      <c r="V150" s="22"/>
      <c r="W150" s="25"/>
      <c r="X150" s="24"/>
      <c r="Y150" s="32"/>
      <c r="Z150" s="24"/>
      <c r="AA150" s="24"/>
      <c r="AB150" s="22"/>
      <c r="AC150" s="25"/>
      <c r="AD150" s="24"/>
      <c r="AE150" s="32"/>
      <c r="AF150" s="24"/>
      <c r="AG150" s="24"/>
      <c r="AH150" s="22"/>
    </row>
    <row r="151" spans="1:34" ht="16.5" customHeight="1">
      <c r="A151" s="75"/>
      <c r="B151" s="90"/>
      <c r="C151" s="33" t="s">
        <v>90</v>
      </c>
      <c r="D151" s="22">
        <v>2</v>
      </c>
      <c r="E151" s="24"/>
      <c r="F151" s="24"/>
      <c r="G151" s="32"/>
      <c r="H151" s="24"/>
      <c r="I151" s="24"/>
      <c r="J151" s="22"/>
      <c r="K151" s="25"/>
      <c r="L151" s="24"/>
      <c r="M151" s="32"/>
      <c r="N151" s="24"/>
      <c r="O151" s="24"/>
      <c r="P151" s="22"/>
      <c r="Q151" s="25"/>
      <c r="R151" s="24"/>
      <c r="S151" s="32"/>
      <c r="T151" s="24"/>
      <c r="U151" s="24"/>
      <c r="V151" s="22"/>
      <c r="W151" s="25">
        <v>2</v>
      </c>
      <c r="X151" s="24"/>
      <c r="Y151" s="32">
        <v>2</v>
      </c>
      <c r="Z151" s="24"/>
      <c r="AA151" s="24"/>
      <c r="AB151" s="22"/>
      <c r="AC151" s="25"/>
      <c r="AD151" s="24"/>
      <c r="AE151" s="32"/>
      <c r="AF151" s="24"/>
      <c r="AG151" s="24"/>
      <c r="AH151" s="22"/>
    </row>
    <row r="152" spans="1:34" ht="16.5" customHeight="1">
      <c r="A152" s="75"/>
      <c r="B152" s="90"/>
      <c r="C152" s="33" t="s">
        <v>25</v>
      </c>
      <c r="D152" s="22">
        <v>2</v>
      </c>
      <c r="E152" s="24"/>
      <c r="F152" s="24"/>
      <c r="G152" s="32"/>
      <c r="H152" s="24"/>
      <c r="I152" s="24"/>
      <c r="J152" s="22"/>
      <c r="K152" s="25"/>
      <c r="L152" s="24"/>
      <c r="M152" s="32"/>
      <c r="N152" s="24"/>
      <c r="O152" s="24"/>
      <c r="P152" s="22"/>
      <c r="Q152" s="25"/>
      <c r="R152" s="24"/>
      <c r="S152" s="32"/>
      <c r="T152" s="24"/>
      <c r="U152" s="24"/>
      <c r="V152" s="22"/>
      <c r="W152" s="25">
        <v>2</v>
      </c>
      <c r="X152" s="24"/>
      <c r="Y152" s="32">
        <v>2</v>
      </c>
      <c r="Z152" s="24"/>
      <c r="AA152" s="24"/>
      <c r="AB152" s="22"/>
      <c r="AC152" s="25"/>
      <c r="AD152" s="24"/>
      <c r="AE152" s="32"/>
      <c r="AF152" s="24"/>
      <c r="AG152" s="24"/>
      <c r="AH152" s="22"/>
    </row>
    <row r="153" spans="1:34" ht="16.5" customHeight="1">
      <c r="A153" s="75"/>
      <c r="B153" s="90"/>
      <c r="C153" s="33" t="s">
        <v>34</v>
      </c>
      <c r="D153" s="22">
        <v>2</v>
      </c>
      <c r="E153" s="24"/>
      <c r="F153" s="24"/>
      <c r="G153" s="32"/>
      <c r="H153" s="24"/>
      <c r="I153" s="24"/>
      <c r="J153" s="22"/>
      <c r="K153" s="25"/>
      <c r="L153" s="24"/>
      <c r="M153" s="32"/>
      <c r="N153" s="24"/>
      <c r="O153" s="24"/>
      <c r="P153" s="22"/>
      <c r="Q153" s="25"/>
      <c r="R153" s="24"/>
      <c r="S153" s="32"/>
      <c r="T153" s="24"/>
      <c r="U153" s="24"/>
      <c r="V153" s="22"/>
      <c r="W153" s="25"/>
      <c r="X153" s="24"/>
      <c r="Y153" s="32"/>
      <c r="Z153" s="24"/>
      <c r="AA153" s="24"/>
      <c r="AB153" s="22"/>
      <c r="AC153" s="25"/>
      <c r="AD153" s="24"/>
      <c r="AE153" s="32"/>
      <c r="AF153" s="24">
        <v>2</v>
      </c>
      <c r="AG153" s="24"/>
      <c r="AH153" s="22">
        <v>2</v>
      </c>
    </row>
    <row r="154" spans="1:34" ht="16.5" customHeight="1">
      <c r="A154" s="75"/>
      <c r="B154" s="90"/>
      <c r="C154" s="33" t="s">
        <v>213</v>
      </c>
      <c r="D154" s="22">
        <v>2</v>
      </c>
      <c r="E154" s="24"/>
      <c r="F154" s="24"/>
      <c r="G154" s="32"/>
      <c r="H154" s="24"/>
      <c r="I154" s="24"/>
      <c r="J154" s="22"/>
      <c r="K154" s="25"/>
      <c r="L154" s="24"/>
      <c r="M154" s="32"/>
      <c r="N154" s="24"/>
      <c r="O154" s="24"/>
      <c r="P154" s="22"/>
      <c r="Q154" s="25"/>
      <c r="R154" s="24"/>
      <c r="S154" s="32"/>
      <c r="T154" s="24"/>
      <c r="U154" s="24"/>
      <c r="V154" s="22"/>
      <c r="W154" s="25"/>
      <c r="X154" s="24"/>
      <c r="Y154" s="32"/>
      <c r="Z154" s="24"/>
      <c r="AA154" s="24"/>
      <c r="AB154" s="22"/>
      <c r="AC154" s="25"/>
      <c r="AD154" s="24"/>
      <c r="AE154" s="32"/>
      <c r="AF154" s="24">
        <v>2</v>
      </c>
      <c r="AG154" s="24"/>
      <c r="AH154" s="22">
        <v>2</v>
      </c>
    </row>
    <row r="155" spans="1:34" ht="16.5" customHeight="1">
      <c r="A155" s="75"/>
      <c r="B155" s="91"/>
      <c r="C155" s="33" t="s">
        <v>214</v>
      </c>
      <c r="D155" s="22">
        <v>2</v>
      </c>
      <c r="E155" s="24"/>
      <c r="F155" s="24"/>
      <c r="G155" s="32"/>
      <c r="H155" s="24"/>
      <c r="I155" s="24"/>
      <c r="J155" s="22"/>
      <c r="K155" s="25"/>
      <c r="L155" s="24"/>
      <c r="M155" s="32"/>
      <c r="N155" s="24"/>
      <c r="O155" s="24"/>
      <c r="P155" s="22"/>
      <c r="Q155" s="25"/>
      <c r="R155" s="24"/>
      <c r="S155" s="32"/>
      <c r="T155" s="24"/>
      <c r="U155" s="24"/>
      <c r="V155" s="22"/>
      <c r="W155" s="25"/>
      <c r="X155" s="24"/>
      <c r="Y155" s="32"/>
      <c r="Z155" s="24"/>
      <c r="AA155" s="24"/>
      <c r="AB155" s="22"/>
      <c r="AC155" s="25"/>
      <c r="AD155" s="24"/>
      <c r="AE155" s="32"/>
      <c r="AF155" s="24">
        <v>2</v>
      </c>
      <c r="AG155" s="24"/>
      <c r="AH155" s="22">
        <v>2</v>
      </c>
    </row>
    <row r="156" spans="1:34" ht="16.5" customHeight="1">
      <c r="A156" s="75"/>
      <c r="B156" s="89" t="s">
        <v>139</v>
      </c>
      <c r="C156" s="33" t="s">
        <v>93</v>
      </c>
      <c r="D156" s="22">
        <v>2</v>
      </c>
      <c r="E156" s="24"/>
      <c r="F156" s="24"/>
      <c r="G156" s="32"/>
      <c r="H156" s="24"/>
      <c r="I156" s="24"/>
      <c r="J156" s="22"/>
      <c r="K156" s="25">
        <v>2</v>
      </c>
      <c r="L156" s="24"/>
      <c r="M156" s="32">
        <v>2</v>
      </c>
      <c r="N156" s="24"/>
      <c r="O156" s="24"/>
      <c r="P156" s="22"/>
      <c r="Q156" s="25"/>
      <c r="R156" s="24"/>
      <c r="S156" s="32"/>
      <c r="T156" s="24"/>
      <c r="U156" s="24"/>
      <c r="V156" s="22"/>
      <c r="W156" s="25"/>
      <c r="X156" s="24"/>
      <c r="Y156" s="32"/>
      <c r="Z156" s="24"/>
      <c r="AA156" s="24"/>
      <c r="AB156" s="22"/>
      <c r="AC156" s="25"/>
      <c r="AD156" s="24"/>
      <c r="AE156" s="32"/>
      <c r="AF156" s="24"/>
      <c r="AG156" s="24"/>
      <c r="AH156" s="22"/>
    </row>
    <row r="157" spans="1:34" ht="16.5" customHeight="1">
      <c r="A157" s="75"/>
      <c r="B157" s="90"/>
      <c r="C157" s="33" t="s">
        <v>94</v>
      </c>
      <c r="D157" s="22">
        <v>2</v>
      </c>
      <c r="E157" s="24"/>
      <c r="F157" s="24"/>
      <c r="G157" s="32"/>
      <c r="H157" s="24"/>
      <c r="I157" s="24"/>
      <c r="J157" s="22"/>
      <c r="K157" s="25">
        <v>2</v>
      </c>
      <c r="L157" s="24"/>
      <c r="M157" s="32">
        <v>2</v>
      </c>
      <c r="N157" s="24"/>
      <c r="O157" s="24"/>
      <c r="P157" s="22"/>
      <c r="Q157" s="25"/>
      <c r="R157" s="24"/>
      <c r="S157" s="32"/>
      <c r="T157" s="24"/>
      <c r="U157" s="24"/>
      <c r="V157" s="22"/>
      <c r="W157" s="25"/>
      <c r="X157" s="24"/>
      <c r="Y157" s="32"/>
      <c r="Z157" s="24"/>
      <c r="AA157" s="24"/>
      <c r="AB157" s="22"/>
      <c r="AC157" s="25"/>
      <c r="AD157" s="24"/>
      <c r="AE157" s="32"/>
      <c r="AF157" s="24"/>
      <c r="AG157" s="24"/>
      <c r="AH157" s="22"/>
    </row>
    <row r="158" spans="1:34" ht="16.5" customHeight="1">
      <c r="A158" s="75"/>
      <c r="B158" s="90"/>
      <c r="C158" s="33" t="s">
        <v>107</v>
      </c>
      <c r="D158" s="22">
        <v>2</v>
      </c>
      <c r="E158" s="23"/>
      <c r="F158" s="24"/>
      <c r="G158" s="32"/>
      <c r="H158" s="24"/>
      <c r="I158" s="24"/>
      <c r="J158" s="22"/>
      <c r="K158" s="25">
        <v>2</v>
      </c>
      <c r="L158" s="24"/>
      <c r="M158" s="32">
        <v>2</v>
      </c>
      <c r="N158" s="24"/>
      <c r="O158" s="24"/>
      <c r="P158" s="22"/>
      <c r="Q158" s="25"/>
      <c r="R158" s="24"/>
      <c r="S158" s="32"/>
      <c r="T158" s="24"/>
      <c r="U158" s="24"/>
      <c r="V158" s="22"/>
      <c r="W158" s="25"/>
      <c r="X158" s="24"/>
      <c r="Y158" s="32"/>
      <c r="Z158" s="24"/>
      <c r="AA158" s="24"/>
      <c r="AB158" s="22"/>
      <c r="AC158" s="25"/>
      <c r="AD158" s="24"/>
      <c r="AE158" s="32"/>
      <c r="AF158" s="24"/>
      <c r="AG158" s="24"/>
      <c r="AH158" s="22"/>
    </row>
    <row r="159" spans="1:34" ht="16.5" customHeight="1">
      <c r="A159" s="75"/>
      <c r="B159" s="90"/>
      <c r="C159" s="33" t="s">
        <v>108</v>
      </c>
      <c r="D159" s="22">
        <v>2</v>
      </c>
      <c r="E159" s="23"/>
      <c r="F159" s="24"/>
      <c r="G159" s="32"/>
      <c r="H159" s="24"/>
      <c r="I159" s="24"/>
      <c r="J159" s="22"/>
      <c r="K159" s="25">
        <v>2</v>
      </c>
      <c r="L159" s="24"/>
      <c r="M159" s="32">
        <v>2</v>
      </c>
      <c r="N159" s="24"/>
      <c r="O159" s="24"/>
      <c r="P159" s="22"/>
      <c r="Q159" s="25"/>
      <c r="R159" s="24"/>
      <c r="S159" s="32"/>
      <c r="T159" s="24"/>
      <c r="U159" s="24"/>
      <c r="V159" s="22"/>
      <c r="W159" s="25"/>
      <c r="X159" s="24"/>
      <c r="Y159" s="32"/>
      <c r="Z159" s="24"/>
      <c r="AA159" s="24"/>
      <c r="AB159" s="22"/>
      <c r="AC159" s="25"/>
      <c r="AD159" s="24"/>
      <c r="AE159" s="32"/>
      <c r="AF159" s="24"/>
      <c r="AG159" s="24"/>
      <c r="AH159" s="22"/>
    </row>
    <row r="160" spans="1:34" ht="16.5" customHeight="1">
      <c r="A160" s="75"/>
      <c r="B160" s="90"/>
      <c r="C160" s="33" t="s">
        <v>109</v>
      </c>
      <c r="D160" s="22">
        <v>2</v>
      </c>
      <c r="E160" s="23"/>
      <c r="F160" s="24"/>
      <c r="G160" s="32"/>
      <c r="H160" s="24"/>
      <c r="I160" s="24"/>
      <c r="J160" s="22"/>
      <c r="K160" s="25">
        <v>2</v>
      </c>
      <c r="L160" s="24"/>
      <c r="M160" s="32">
        <v>2</v>
      </c>
      <c r="N160" s="24"/>
      <c r="O160" s="24"/>
      <c r="P160" s="22"/>
      <c r="Q160" s="25"/>
      <c r="R160" s="24"/>
      <c r="S160" s="32"/>
      <c r="T160" s="24"/>
      <c r="U160" s="24"/>
      <c r="V160" s="22"/>
      <c r="W160" s="25"/>
      <c r="X160" s="24"/>
      <c r="Y160" s="32"/>
      <c r="Z160" s="24"/>
      <c r="AA160" s="24"/>
      <c r="AB160" s="22"/>
      <c r="AC160" s="25"/>
      <c r="AD160" s="24"/>
      <c r="AE160" s="32"/>
      <c r="AF160" s="24"/>
      <c r="AG160" s="24"/>
      <c r="AH160" s="22"/>
    </row>
    <row r="161" spans="1:35" ht="16.5" customHeight="1">
      <c r="A161" s="75"/>
      <c r="B161" s="90"/>
      <c r="C161" s="33" t="s">
        <v>215</v>
      </c>
      <c r="D161" s="22">
        <v>2</v>
      </c>
      <c r="E161" s="24"/>
      <c r="F161" s="24"/>
      <c r="G161" s="32"/>
      <c r="H161" s="24"/>
      <c r="I161" s="24"/>
      <c r="J161" s="22"/>
      <c r="K161" s="25">
        <v>2</v>
      </c>
      <c r="L161" s="24"/>
      <c r="M161" s="32">
        <v>2</v>
      </c>
      <c r="N161" s="24"/>
      <c r="O161" s="24"/>
      <c r="P161" s="22"/>
      <c r="Q161" s="25"/>
      <c r="R161" s="24"/>
      <c r="S161" s="32"/>
      <c r="T161" s="24"/>
      <c r="U161" s="24"/>
      <c r="V161" s="22"/>
      <c r="W161" s="25"/>
      <c r="X161" s="24"/>
      <c r="Y161" s="32"/>
      <c r="Z161" s="24"/>
      <c r="AA161" s="24"/>
      <c r="AB161" s="22"/>
      <c r="AC161" s="25"/>
      <c r="AD161" s="24"/>
      <c r="AE161" s="32"/>
      <c r="AF161" s="24"/>
      <c r="AG161" s="24"/>
      <c r="AH161" s="22"/>
    </row>
    <row r="162" spans="1:35" ht="16.5" customHeight="1">
      <c r="A162" s="75"/>
      <c r="B162" s="90"/>
      <c r="C162" s="33" t="s">
        <v>216</v>
      </c>
      <c r="D162" s="22">
        <v>2</v>
      </c>
      <c r="E162" s="24"/>
      <c r="F162" s="24"/>
      <c r="G162" s="32"/>
      <c r="H162" s="24"/>
      <c r="I162" s="24"/>
      <c r="J162" s="22"/>
      <c r="K162" s="25">
        <v>2</v>
      </c>
      <c r="L162" s="24"/>
      <c r="M162" s="32">
        <v>2</v>
      </c>
      <c r="N162" s="24"/>
      <c r="O162" s="24"/>
      <c r="P162" s="22"/>
      <c r="Q162" s="25"/>
      <c r="R162" s="24"/>
      <c r="S162" s="32"/>
      <c r="T162" s="24"/>
      <c r="U162" s="24"/>
      <c r="V162" s="22"/>
      <c r="W162" s="25"/>
      <c r="X162" s="24"/>
      <c r="Y162" s="32"/>
      <c r="Z162" s="24"/>
      <c r="AA162" s="24"/>
      <c r="AB162" s="22"/>
      <c r="AC162" s="25"/>
      <c r="AD162" s="24"/>
      <c r="AE162" s="32"/>
      <c r="AF162" s="24"/>
      <c r="AG162" s="24"/>
      <c r="AH162" s="22"/>
    </row>
    <row r="163" spans="1:35" s="9" customFormat="1" ht="16.5" customHeight="1">
      <c r="A163" s="75"/>
      <c r="B163" s="90"/>
      <c r="C163" s="33" t="s">
        <v>110</v>
      </c>
      <c r="D163" s="22">
        <v>2</v>
      </c>
      <c r="E163" s="23"/>
      <c r="F163" s="24"/>
      <c r="G163" s="32"/>
      <c r="H163" s="24"/>
      <c r="I163" s="24"/>
      <c r="J163" s="22"/>
      <c r="K163" s="25"/>
      <c r="L163" s="24"/>
      <c r="M163" s="32"/>
      <c r="N163" s="24">
        <v>2</v>
      </c>
      <c r="O163" s="24"/>
      <c r="P163" s="22">
        <v>2</v>
      </c>
      <c r="Q163" s="25"/>
      <c r="R163" s="24"/>
      <c r="S163" s="32"/>
      <c r="T163" s="24"/>
      <c r="U163" s="24"/>
      <c r="V163" s="22"/>
      <c r="W163" s="25"/>
      <c r="X163" s="24"/>
      <c r="Y163" s="32"/>
      <c r="Z163" s="24"/>
      <c r="AA163" s="24"/>
      <c r="AB163" s="22"/>
      <c r="AC163" s="25"/>
      <c r="AD163" s="24"/>
      <c r="AE163" s="32"/>
      <c r="AF163" s="24"/>
      <c r="AG163" s="24"/>
      <c r="AH163" s="22"/>
    </row>
    <row r="164" spans="1:35" ht="16.5" customHeight="1">
      <c r="A164" s="75"/>
      <c r="B164" s="90"/>
      <c r="C164" s="33" t="s">
        <v>217</v>
      </c>
      <c r="D164" s="22">
        <v>2</v>
      </c>
      <c r="E164" s="24"/>
      <c r="F164" s="24"/>
      <c r="G164" s="32"/>
      <c r="H164" s="24"/>
      <c r="I164" s="24"/>
      <c r="J164" s="22"/>
      <c r="K164" s="25"/>
      <c r="L164" s="24"/>
      <c r="M164" s="32"/>
      <c r="N164" s="24"/>
      <c r="O164" s="24"/>
      <c r="P164" s="22"/>
      <c r="Q164" s="25">
        <v>2</v>
      </c>
      <c r="R164" s="24"/>
      <c r="S164" s="32">
        <v>2</v>
      </c>
      <c r="T164" s="24"/>
      <c r="U164" s="24"/>
      <c r="V164" s="22"/>
      <c r="W164" s="25"/>
      <c r="X164" s="24"/>
      <c r="Y164" s="32"/>
      <c r="Z164" s="24"/>
      <c r="AA164" s="24"/>
      <c r="AB164" s="22"/>
      <c r="AC164" s="25"/>
      <c r="AD164" s="24"/>
      <c r="AE164" s="32"/>
      <c r="AF164" s="24"/>
      <c r="AG164" s="24"/>
      <c r="AH164" s="22"/>
    </row>
    <row r="165" spans="1:35" ht="16.5" customHeight="1">
      <c r="A165" s="75"/>
      <c r="B165" s="90"/>
      <c r="C165" s="33" t="s">
        <v>218</v>
      </c>
      <c r="D165" s="22">
        <v>2</v>
      </c>
      <c r="E165" s="24"/>
      <c r="F165" s="24"/>
      <c r="G165" s="32"/>
      <c r="H165" s="24"/>
      <c r="I165" s="24"/>
      <c r="J165" s="22"/>
      <c r="K165" s="25"/>
      <c r="L165" s="24"/>
      <c r="M165" s="32"/>
      <c r="N165" s="24"/>
      <c r="O165" s="24"/>
      <c r="P165" s="22"/>
      <c r="Q165" s="25">
        <v>2</v>
      </c>
      <c r="R165" s="24"/>
      <c r="S165" s="32">
        <v>2</v>
      </c>
      <c r="T165" s="24"/>
      <c r="U165" s="24"/>
      <c r="V165" s="22"/>
      <c r="W165" s="25"/>
      <c r="X165" s="24"/>
      <c r="Y165" s="32"/>
      <c r="Z165" s="24"/>
      <c r="AA165" s="24"/>
      <c r="AB165" s="22"/>
      <c r="AC165" s="25"/>
      <c r="AD165" s="24"/>
      <c r="AE165" s="32"/>
      <c r="AF165" s="24"/>
      <c r="AG165" s="24"/>
      <c r="AH165" s="22"/>
    </row>
    <row r="166" spans="1:35" ht="16.5" customHeight="1">
      <c r="A166" s="75"/>
      <c r="B166" s="90"/>
      <c r="C166" s="21" t="s">
        <v>129</v>
      </c>
      <c r="D166" s="22">
        <v>4</v>
      </c>
      <c r="E166" s="24"/>
      <c r="F166" s="24"/>
      <c r="G166" s="32"/>
      <c r="H166" s="24"/>
      <c r="I166" s="24"/>
      <c r="J166" s="22"/>
      <c r="K166" s="25"/>
      <c r="L166" s="24"/>
      <c r="M166" s="32"/>
      <c r="N166" s="24"/>
      <c r="O166" s="24"/>
      <c r="P166" s="22"/>
      <c r="Q166" s="25">
        <v>2</v>
      </c>
      <c r="R166" s="24"/>
      <c r="S166" s="32">
        <v>2</v>
      </c>
      <c r="T166" s="24">
        <v>2</v>
      </c>
      <c r="U166" s="24"/>
      <c r="V166" s="22">
        <v>2</v>
      </c>
      <c r="W166" s="25"/>
      <c r="X166" s="24"/>
      <c r="Y166" s="32"/>
      <c r="Z166" s="24"/>
      <c r="AA166" s="24"/>
      <c r="AB166" s="22"/>
      <c r="AC166" s="25"/>
      <c r="AD166" s="24"/>
      <c r="AE166" s="32"/>
      <c r="AF166" s="24"/>
      <c r="AG166" s="24"/>
      <c r="AH166" s="22"/>
    </row>
    <row r="167" spans="1:35" ht="16.5" customHeight="1">
      <c r="A167" s="75"/>
      <c r="B167" s="90"/>
      <c r="C167" s="33" t="s">
        <v>219</v>
      </c>
      <c r="D167" s="22">
        <v>2</v>
      </c>
      <c r="E167" s="24"/>
      <c r="F167" s="24"/>
      <c r="G167" s="32"/>
      <c r="H167" s="24"/>
      <c r="I167" s="24"/>
      <c r="J167" s="22"/>
      <c r="K167" s="25"/>
      <c r="L167" s="24"/>
      <c r="M167" s="32"/>
      <c r="N167" s="24"/>
      <c r="O167" s="24"/>
      <c r="P167" s="22"/>
      <c r="Q167" s="25"/>
      <c r="R167" s="24"/>
      <c r="S167" s="32"/>
      <c r="T167" s="24">
        <v>2</v>
      </c>
      <c r="U167" s="24"/>
      <c r="V167" s="22">
        <v>2</v>
      </c>
      <c r="W167" s="25"/>
      <c r="X167" s="24"/>
      <c r="Y167" s="32"/>
      <c r="Z167" s="24"/>
      <c r="AA167" s="24"/>
      <c r="AB167" s="22"/>
      <c r="AC167" s="25"/>
      <c r="AD167" s="24"/>
      <c r="AE167" s="32"/>
      <c r="AF167" s="24"/>
      <c r="AG167" s="24"/>
      <c r="AH167" s="22"/>
    </row>
    <row r="168" spans="1:35" ht="16.5" customHeight="1">
      <c r="A168" s="75"/>
      <c r="B168" s="90"/>
      <c r="C168" s="33" t="s">
        <v>220</v>
      </c>
      <c r="D168" s="22">
        <v>2</v>
      </c>
      <c r="E168" s="24"/>
      <c r="F168" s="24"/>
      <c r="G168" s="32"/>
      <c r="H168" s="24"/>
      <c r="I168" s="24"/>
      <c r="J168" s="22"/>
      <c r="K168" s="25"/>
      <c r="L168" s="24"/>
      <c r="M168" s="32"/>
      <c r="N168" s="24"/>
      <c r="O168" s="24"/>
      <c r="P168" s="22"/>
      <c r="Q168" s="25"/>
      <c r="R168" s="24"/>
      <c r="S168" s="32"/>
      <c r="T168" s="24"/>
      <c r="U168" s="24"/>
      <c r="V168" s="22"/>
      <c r="W168" s="25">
        <v>2</v>
      </c>
      <c r="X168" s="24"/>
      <c r="Y168" s="32">
        <v>2</v>
      </c>
      <c r="Z168" s="24"/>
      <c r="AA168" s="24"/>
      <c r="AB168" s="22"/>
      <c r="AC168" s="25"/>
      <c r="AD168" s="24"/>
      <c r="AE168" s="32"/>
      <c r="AF168" s="24"/>
      <c r="AG168" s="24"/>
      <c r="AH168" s="22"/>
    </row>
    <row r="169" spans="1:35" ht="16.5" customHeight="1">
      <c r="A169" s="75"/>
      <c r="B169" s="90"/>
      <c r="C169" s="33" t="s">
        <v>96</v>
      </c>
      <c r="D169" s="22">
        <v>2</v>
      </c>
      <c r="E169" s="24"/>
      <c r="F169" s="24"/>
      <c r="G169" s="32"/>
      <c r="H169" s="24"/>
      <c r="I169" s="24"/>
      <c r="J169" s="22"/>
      <c r="K169" s="25"/>
      <c r="L169" s="24"/>
      <c r="M169" s="32"/>
      <c r="N169" s="24"/>
      <c r="O169" s="24"/>
      <c r="P169" s="22"/>
      <c r="Q169" s="25"/>
      <c r="R169" s="24"/>
      <c r="S169" s="32"/>
      <c r="T169" s="24"/>
      <c r="U169" s="24"/>
      <c r="V169" s="22"/>
      <c r="W169" s="25">
        <v>2</v>
      </c>
      <c r="X169" s="24"/>
      <c r="Y169" s="32">
        <v>2</v>
      </c>
      <c r="Z169" s="24"/>
      <c r="AA169" s="24"/>
      <c r="AB169" s="22"/>
      <c r="AC169" s="25"/>
      <c r="AD169" s="24"/>
      <c r="AE169" s="32"/>
      <c r="AF169" s="24"/>
      <c r="AG169" s="24"/>
      <c r="AH169" s="22"/>
    </row>
    <row r="170" spans="1:35" s="42" customFormat="1" ht="16.5" customHeight="1">
      <c r="A170" s="75"/>
      <c r="B170" s="90"/>
      <c r="C170" s="33" t="s">
        <v>100</v>
      </c>
      <c r="D170" s="22">
        <v>2</v>
      </c>
      <c r="E170" s="24"/>
      <c r="F170" s="24"/>
      <c r="G170" s="32"/>
      <c r="H170" s="24"/>
      <c r="I170" s="24"/>
      <c r="J170" s="22"/>
      <c r="K170" s="25"/>
      <c r="L170" s="24"/>
      <c r="M170" s="32"/>
      <c r="N170" s="24"/>
      <c r="O170" s="24"/>
      <c r="P170" s="22"/>
      <c r="Q170" s="25"/>
      <c r="R170" s="24"/>
      <c r="S170" s="32"/>
      <c r="T170" s="24"/>
      <c r="U170" s="24"/>
      <c r="V170" s="22"/>
      <c r="W170" s="25">
        <v>2</v>
      </c>
      <c r="X170" s="24"/>
      <c r="Y170" s="32">
        <v>2</v>
      </c>
      <c r="Z170" s="24"/>
      <c r="AA170" s="24"/>
      <c r="AB170" s="22"/>
      <c r="AC170" s="25"/>
      <c r="AD170" s="24"/>
      <c r="AE170" s="32"/>
      <c r="AF170" s="24"/>
      <c r="AG170" s="24"/>
      <c r="AH170" s="22"/>
    </row>
    <row r="171" spans="1:35" ht="16.5" customHeight="1">
      <c r="A171" s="75"/>
      <c r="B171" s="90"/>
      <c r="C171" s="33" t="s">
        <v>102</v>
      </c>
      <c r="D171" s="22">
        <v>2</v>
      </c>
      <c r="E171" s="24"/>
      <c r="F171" s="24"/>
      <c r="G171" s="32"/>
      <c r="H171" s="24"/>
      <c r="I171" s="24"/>
      <c r="J171" s="22"/>
      <c r="K171" s="25"/>
      <c r="L171" s="24"/>
      <c r="M171" s="32"/>
      <c r="N171" s="24"/>
      <c r="O171" s="24"/>
      <c r="P171" s="22"/>
      <c r="Q171" s="25"/>
      <c r="R171" s="24"/>
      <c r="S171" s="32"/>
      <c r="T171" s="24"/>
      <c r="U171" s="24"/>
      <c r="V171" s="22"/>
      <c r="W171" s="25">
        <v>2</v>
      </c>
      <c r="X171" s="24"/>
      <c r="Y171" s="32">
        <v>2</v>
      </c>
      <c r="Z171" s="24"/>
      <c r="AA171" s="24"/>
      <c r="AB171" s="22"/>
      <c r="AC171" s="25"/>
      <c r="AD171" s="24"/>
      <c r="AE171" s="32"/>
      <c r="AF171" s="24"/>
      <c r="AG171" s="24"/>
      <c r="AH171" s="22"/>
    </row>
    <row r="172" spans="1:35" ht="16.5" customHeight="1">
      <c r="A172" s="75"/>
      <c r="B172" s="90"/>
      <c r="C172" s="33" t="s">
        <v>91</v>
      </c>
      <c r="D172" s="22">
        <v>2</v>
      </c>
      <c r="E172" s="24"/>
      <c r="F172" s="24"/>
      <c r="G172" s="32"/>
      <c r="H172" s="24"/>
      <c r="I172" s="24"/>
      <c r="J172" s="22"/>
      <c r="K172" s="25"/>
      <c r="L172" s="24"/>
      <c r="M172" s="32"/>
      <c r="N172" s="24"/>
      <c r="O172" s="24"/>
      <c r="P172" s="22"/>
      <c r="Q172" s="25"/>
      <c r="R172" s="24"/>
      <c r="S172" s="32"/>
      <c r="T172" s="24"/>
      <c r="U172" s="24"/>
      <c r="V172" s="22"/>
      <c r="W172" s="25"/>
      <c r="X172" s="24"/>
      <c r="Y172" s="32"/>
      <c r="Z172" s="24"/>
      <c r="AA172" s="24"/>
      <c r="AB172" s="22"/>
      <c r="AC172" s="25"/>
      <c r="AD172" s="24"/>
      <c r="AE172" s="32"/>
      <c r="AF172" s="24">
        <v>2</v>
      </c>
      <c r="AG172" s="24"/>
      <c r="AH172" s="22">
        <v>2</v>
      </c>
    </row>
    <row r="173" spans="1:35" s="1" customFormat="1" ht="16.5" customHeight="1">
      <c r="A173" s="75"/>
      <c r="B173" s="90"/>
      <c r="C173" s="33" t="s">
        <v>92</v>
      </c>
      <c r="D173" s="22">
        <v>2</v>
      </c>
      <c r="E173" s="24"/>
      <c r="F173" s="24"/>
      <c r="G173" s="32"/>
      <c r="H173" s="24"/>
      <c r="I173" s="24"/>
      <c r="J173" s="22"/>
      <c r="K173" s="25"/>
      <c r="L173" s="24"/>
      <c r="M173" s="32"/>
      <c r="N173" s="24"/>
      <c r="O173" s="24"/>
      <c r="P173" s="22"/>
      <c r="Q173" s="25"/>
      <c r="R173" s="24"/>
      <c r="S173" s="32"/>
      <c r="T173" s="24"/>
      <c r="U173" s="24"/>
      <c r="V173" s="22"/>
      <c r="W173" s="25"/>
      <c r="X173" s="24"/>
      <c r="Y173" s="32"/>
      <c r="Z173" s="24"/>
      <c r="AA173" s="24"/>
      <c r="AB173" s="22"/>
      <c r="AC173" s="25"/>
      <c r="AD173" s="24"/>
      <c r="AE173" s="32"/>
      <c r="AF173" s="24">
        <v>2</v>
      </c>
      <c r="AG173" s="24"/>
      <c r="AH173" s="22">
        <v>2</v>
      </c>
      <c r="AI173" s="3"/>
    </row>
    <row r="174" spans="1:35" s="1" customFormat="1" ht="16.5" customHeight="1">
      <c r="A174" s="75"/>
      <c r="B174" s="90"/>
      <c r="C174" s="33" t="s">
        <v>95</v>
      </c>
      <c r="D174" s="22">
        <v>2</v>
      </c>
      <c r="E174" s="24"/>
      <c r="F174" s="24"/>
      <c r="G174" s="32"/>
      <c r="H174" s="24"/>
      <c r="I174" s="24"/>
      <c r="J174" s="22"/>
      <c r="K174" s="25"/>
      <c r="L174" s="24"/>
      <c r="M174" s="32"/>
      <c r="N174" s="24"/>
      <c r="O174" s="24"/>
      <c r="P174" s="22"/>
      <c r="Q174" s="25"/>
      <c r="R174" s="24"/>
      <c r="S174" s="32"/>
      <c r="T174" s="24"/>
      <c r="U174" s="24"/>
      <c r="V174" s="22"/>
      <c r="W174" s="25"/>
      <c r="X174" s="24"/>
      <c r="Y174" s="32"/>
      <c r="Z174" s="24"/>
      <c r="AA174" s="24"/>
      <c r="AB174" s="22"/>
      <c r="AC174" s="25"/>
      <c r="AD174" s="24"/>
      <c r="AE174" s="32"/>
      <c r="AF174" s="24">
        <v>2</v>
      </c>
      <c r="AG174" s="24"/>
      <c r="AH174" s="22">
        <v>2</v>
      </c>
      <c r="AI174" s="3"/>
    </row>
    <row r="175" spans="1:35" s="1" customFormat="1" ht="16.5" customHeight="1">
      <c r="A175" s="75"/>
      <c r="B175" s="90"/>
      <c r="C175" s="33" t="s">
        <v>221</v>
      </c>
      <c r="D175" s="22">
        <v>2</v>
      </c>
      <c r="E175" s="24"/>
      <c r="F175" s="24"/>
      <c r="G175" s="32"/>
      <c r="H175" s="24"/>
      <c r="I175" s="24"/>
      <c r="J175" s="22"/>
      <c r="K175" s="25"/>
      <c r="L175" s="24"/>
      <c r="M175" s="32"/>
      <c r="N175" s="24"/>
      <c r="O175" s="24"/>
      <c r="P175" s="22"/>
      <c r="Q175" s="25"/>
      <c r="R175" s="24"/>
      <c r="S175" s="32"/>
      <c r="T175" s="24"/>
      <c r="U175" s="24"/>
      <c r="V175" s="22"/>
      <c r="W175" s="25"/>
      <c r="X175" s="24"/>
      <c r="Y175" s="32"/>
      <c r="Z175" s="24"/>
      <c r="AA175" s="24"/>
      <c r="AB175" s="22"/>
      <c r="AC175" s="25"/>
      <c r="AD175" s="24"/>
      <c r="AE175" s="32"/>
      <c r="AF175" s="24">
        <v>2</v>
      </c>
      <c r="AG175" s="24"/>
      <c r="AH175" s="22">
        <v>2</v>
      </c>
      <c r="AI175" s="3"/>
    </row>
    <row r="176" spans="1:35" s="1" customFormat="1" ht="16.5" customHeight="1">
      <c r="A176" s="75"/>
      <c r="B176" s="90"/>
      <c r="C176" s="33" t="s">
        <v>101</v>
      </c>
      <c r="D176" s="22">
        <v>2</v>
      </c>
      <c r="E176" s="24"/>
      <c r="F176" s="24"/>
      <c r="G176" s="32"/>
      <c r="H176" s="24"/>
      <c r="I176" s="24"/>
      <c r="J176" s="22"/>
      <c r="K176" s="25"/>
      <c r="L176" s="24"/>
      <c r="M176" s="32"/>
      <c r="N176" s="24"/>
      <c r="O176" s="24"/>
      <c r="P176" s="22"/>
      <c r="Q176" s="25"/>
      <c r="R176" s="24"/>
      <c r="S176" s="32"/>
      <c r="T176" s="24"/>
      <c r="U176" s="24"/>
      <c r="V176" s="22"/>
      <c r="W176" s="25"/>
      <c r="X176" s="24"/>
      <c r="Y176" s="32"/>
      <c r="Z176" s="24"/>
      <c r="AA176" s="24"/>
      <c r="AB176" s="22"/>
      <c r="AC176" s="25"/>
      <c r="AD176" s="24"/>
      <c r="AE176" s="32"/>
      <c r="AF176" s="24">
        <v>2</v>
      </c>
      <c r="AG176" s="24"/>
      <c r="AH176" s="22">
        <v>2</v>
      </c>
      <c r="AI176" s="3"/>
    </row>
    <row r="177" spans="1:35" s="1" customFormat="1" ht="16.5" customHeight="1">
      <c r="A177" s="75"/>
      <c r="B177" s="91"/>
      <c r="C177" s="33" t="s">
        <v>36</v>
      </c>
      <c r="D177" s="22">
        <v>2</v>
      </c>
      <c r="E177" s="24"/>
      <c r="F177" s="24"/>
      <c r="G177" s="32"/>
      <c r="H177" s="24"/>
      <c r="I177" s="24"/>
      <c r="J177" s="22"/>
      <c r="K177" s="25"/>
      <c r="L177" s="24"/>
      <c r="M177" s="32"/>
      <c r="N177" s="24"/>
      <c r="O177" s="24"/>
      <c r="P177" s="22"/>
      <c r="Q177" s="25"/>
      <c r="R177" s="24"/>
      <c r="S177" s="32"/>
      <c r="T177" s="24"/>
      <c r="U177" s="24"/>
      <c r="V177" s="22"/>
      <c r="W177" s="25"/>
      <c r="X177" s="24"/>
      <c r="Y177" s="32"/>
      <c r="Z177" s="24"/>
      <c r="AA177" s="24"/>
      <c r="AB177" s="22"/>
      <c r="AC177" s="25"/>
      <c r="AD177" s="24"/>
      <c r="AE177" s="32"/>
      <c r="AF177" s="24">
        <v>2</v>
      </c>
      <c r="AG177" s="24"/>
      <c r="AH177" s="22">
        <v>2</v>
      </c>
      <c r="AI177" s="3"/>
    </row>
    <row r="178" spans="1:35" ht="16.5" customHeight="1">
      <c r="A178" s="75"/>
      <c r="B178" s="89" t="s">
        <v>140</v>
      </c>
      <c r="C178" s="33" t="s">
        <v>222</v>
      </c>
      <c r="D178" s="22">
        <v>2</v>
      </c>
      <c r="E178" s="23"/>
      <c r="F178" s="24"/>
      <c r="G178" s="32"/>
      <c r="H178" s="24"/>
      <c r="I178" s="24"/>
      <c r="J178" s="22"/>
      <c r="K178" s="25">
        <v>2</v>
      </c>
      <c r="L178" s="24"/>
      <c r="M178" s="32">
        <v>2</v>
      </c>
      <c r="N178" s="24"/>
      <c r="O178" s="24"/>
      <c r="P178" s="22"/>
      <c r="Q178" s="25"/>
      <c r="R178" s="24"/>
      <c r="S178" s="32"/>
      <c r="T178" s="24"/>
      <c r="U178" s="24"/>
      <c r="V178" s="22"/>
      <c r="W178" s="25"/>
      <c r="X178" s="24"/>
      <c r="Y178" s="32"/>
      <c r="Z178" s="24"/>
      <c r="AA178" s="24"/>
      <c r="AB178" s="22"/>
      <c r="AC178" s="25"/>
      <c r="AD178" s="24"/>
      <c r="AE178" s="32"/>
      <c r="AF178" s="24"/>
      <c r="AG178" s="24"/>
      <c r="AH178" s="22"/>
    </row>
    <row r="179" spans="1:35" ht="16.5" customHeight="1">
      <c r="A179" s="75"/>
      <c r="B179" s="90"/>
      <c r="C179" s="33" t="s">
        <v>130</v>
      </c>
      <c r="D179" s="22">
        <v>2</v>
      </c>
      <c r="E179" s="23"/>
      <c r="F179" s="24"/>
      <c r="G179" s="32"/>
      <c r="H179" s="24"/>
      <c r="I179" s="24"/>
      <c r="J179" s="22"/>
      <c r="K179" s="25"/>
      <c r="L179" s="24"/>
      <c r="M179" s="32"/>
      <c r="N179" s="24">
        <v>2</v>
      </c>
      <c r="O179" s="24"/>
      <c r="P179" s="22">
        <v>2</v>
      </c>
      <c r="Q179" s="25"/>
      <c r="R179" s="24"/>
      <c r="S179" s="32"/>
      <c r="T179" s="24"/>
      <c r="U179" s="24"/>
      <c r="V179" s="22"/>
      <c r="W179" s="25"/>
      <c r="X179" s="24"/>
      <c r="Y179" s="32"/>
      <c r="Z179" s="24"/>
      <c r="AA179" s="24"/>
      <c r="AB179" s="22"/>
      <c r="AC179" s="25"/>
      <c r="AD179" s="24"/>
      <c r="AE179" s="32"/>
      <c r="AF179" s="24"/>
      <c r="AG179" s="24"/>
      <c r="AH179" s="22"/>
    </row>
    <row r="180" spans="1:35" ht="16.5" customHeight="1">
      <c r="A180" s="75"/>
      <c r="B180" s="90"/>
      <c r="C180" s="33" t="s">
        <v>223</v>
      </c>
      <c r="D180" s="22">
        <v>2</v>
      </c>
      <c r="E180" s="23"/>
      <c r="F180" s="24"/>
      <c r="G180" s="32"/>
      <c r="H180" s="24"/>
      <c r="I180" s="24"/>
      <c r="J180" s="22"/>
      <c r="K180" s="25"/>
      <c r="L180" s="24"/>
      <c r="M180" s="32"/>
      <c r="N180" s="24">
        <v>2</v>
      </c>
      <c r="O180" s="24"/>
      <c r="P180" s="22">
        <v>2</v>
      </c>
      <c r="Q180" s="25"/>
      <c r="R180" s="24"/>
      <c r="S180" s="32"/>
      <c r="T180" s="24"/>
      <c r="U180" s="24"/>
      <c r="V180" s="22"/>
      <c r="W180" s="25"/>
      <c r="X180" s="24"/>
      <c r="Y180" s="32"/>
      <c r="Z180" s="24"/>
      <c r="AA180" s="24"/>
      <c r="AB180" s="22"/>
      <c r="AC180" s="25"/>
      <c r="AD180" s="24"/>
      <c r="AE180" s="32"/>
      <c r="AF180" s="24"/>
      <c r="AG180" s="24"/>
      <c r="AH180" s="22"/>
    </row>
    <row r="181" spans="1:35" ht="16.5" customHeight="1">
      <c r="A181" s="75"/>
      <c r="B181" s="90"/>
      <c r="C181" s="33" t="s">
        <v>224</v>
      </c>
      <c r="D181" s="22">
        <v>2</v>
      </c>
      <c r="E181" s="23"/>
      <c r="F181" s="24"/>
      <c r="G181" s="32"/>
      <c r="H181" s="24"/>
      <c r="I181" s="24"/>
      <c r="J181" s="22"/>
      <c r="K181" s="25"/>
      <c r="L181" s="24"/>
      <c r="M181" s="32"/>
      <c r="N181" s="24"/>
      <c r="O181" s="24"/>
      <c r="P181" s="22"/>
      <c r="Q181" s="25">
        <v>2</v>
      </c>
      <c r="R181" s="24"/>
      <c r="S181" s="32">
        <v>2</v>
      </c>
      <c r="T181" s="24"/>
      <c r="U181" s="24"/>
      <c r="V181" s="22"/>
      <c r="W181" s="25"/>
      <c r="X181" s="24"/>
      <c r="Y181" s="32"/>
      <c r="Z181" s="24"/>
      <c r="AA181" s="24"/>
      <c r="AB181" s="22"/>
      <c r="AC181" s="25"/>
      <c r="AD181" s="24"/>
      <c r="AE181" s="32"/>
      <c r="AF181" s="24"/>
      <c r="AG181" s="24"/>
      <c r="AH181" s="22"/>
    </row>
    <row r="182" spans="1:35" ht="16.5" customHeight="1">
      <c r="A182" s="75"/>
      <c r="B182" s="90"/>
      <c r="C182" s="33" t="s">
        <v>225</v>
      </c>
      <c r="D182" s="22">
        <v>2</v>
      </c>
      <c r="E182" s="23"/>
      <c r="F182" s="24"/>
      <c r="G182" s="32"/>
      <c r="H182" s="24"/>
      <c r="I182" s="24"/>
      <c r="J182" s="22"/>
      <c r="K182" s="25"/>
      <c r="L182" s="24"/>
      <c r="M182" s="32"/>
      <c r="N182" s="24"/>
      <c r="O182" s="24"/>
      <c r="P182" s="22"/>
      <c r="Q182" s="25">
        <v>2</v>
      </c>
      <c r="R182" s="24"/>
      <c r="S182" s="32">
        <v>2</v>
      </c>
      <c r="T182" s="24"/>
      <c r="U182" s="24"/>
      <c r="V182" s="22"/>
      <c r="W182" s="25"/>
      <c r="X182" s="24"/>
      <c r="Y182" s="32"/>
      <c r="Z182" s="24"/>
      <c r="AA182" s="24"/>
      <c r="AB182" s="22"/>
      <c r="AC182" s="25"/>
      <c r="AD182" s="24"/>
      <c r="AE182" s="32"/>
      <c r="AF182" s="24"/>
      <c r="AG182" s="24"/>
      <c r="AH182" s="22"/>
    </row>
    <row r="183" spans="1:35" ht="15.9" customHeight="1">
      <c r="A183" s="75"/>
      <c r="B183" s="90"/>
      <c r="C183" s="33" t="s">
        <v>226</v>
      </c>
      <c r="D183" s="22">
        <v>2</v>
      </c>
      <c r="E183" s="23"/>
      <c r="F183" s="24"/>
      <c r="G183" s="32"/>
      <c r="H183" s="24"/>
      <c r="I183" s="24"/>
      <c r="J183" s="22"/>
      <c r="K183" s="25"/>
      <c r="L183" s="24"/>
      <c r="M183" s="32"/>
      <c r="N183" s="24"/>
      <c r="O183" s="24"/>
      <c r="P183" s="22"/>
      <c r="Q183" s="25">
        <v>2</v>
      </c>
      <c r="R183" s="24"/>
      <c r="S183" s="32">
        <v>2</v>
      </c>
      <c r="T183" s="24"/>
      <c r="U183" s="24"/>
      <c r="V183" s="22"/>
      <c r="W183" s="25"/>
      <c r="X183" s="24"/>
      <c r="Y183" s="32"/>
      <c r="Z183" s="24"/>
      <c r="AA183" s="24"/>
      <c r="AB183" s="22"/>
      <c r="AC183" s="25"/>
      <c r="AD183" s="24"/>
      <c r="AE183" s="32"/>
      <c r="AF183" s="24"/>
      <c r="AG183" s="24"/>
      <c r="AH183" s="22"/>
      <c r="AI183" s="51" t="s">
        <v>149</v>
      </c>
    </row>
    <row r="184" spans="1:35" ht="16.5" customHeight="1">
      <c r="A184" s="75"/>
      <c r="B184" s="90"/>
      <c r="C184" s="33" t="s">
        <v>97</v>
      </c>
      <c r="D184" s="22">
        <v>2</v>
      </c>
      <c r="E184" s="24"/>
      <c r="F184" s="24"/>
      <c r="G184" s="32"/>
      <c r="H184" s="24"/>
      <c r="I184" s="24"/>
      <c r="J184" s="22"/>
      <c r="K184" s="25"/>
      <c r="L184" s="24"/>
      <c r="M184" s="32"/>
      <c r="N184" s="24"/>
      <c r="O184" s="24"/>
      <c r="P184" s="22"/>
      <c r="Q184" s="25"/>
      <c r="R184" s="24"/>
      <c r="S184" s="32"/>
      <c r="T184" s="24">
        <v>2</v>
      </c>
      <c r="U184" s="24"/>
      <c r="V184" s="22">
        <v>2</v>
      </c>
      <c r="W184" s="25"/>
      <c r="X184" s="24"/>
      <c r="Y184" s="32"/>
      <c r="Z184" s="24"/>
      <c r="AA184" s="24"/>
      <c r="AB184" s="22"/>
      <c r="AC184" s="25"/>
      <c r="AD184" s="24"/>
      <c r="AE184" s="32"/>
      <c r="AF184" s="24"/>
      <c r="AG184" s="24"/>
      <c r="AH184" s="22"/>
    </row>
    <row r="185" spans="1:35" ht="16.5" customHeight="1">
      <c r="A185" s="75"/>
      <c r="B185" s="90"/>
      <c r="C185" s="33" t="s">
        <v>98</v>
      </c>
      <c r="D185" s="22">
        <v>2</v>
      </c>
      <c r="E185" s="24"/>
      <c r="F185" s="24"/>
      <c r="G185" s="32"/>
      <c r="H185" s="24"/>
      <c r="I185" s="24"/>
      <c r="J185" s="22"/>
      <c r="K185" s="25"/>
      <c r="L185" s="24"/>
      <c r="M185" s="32"/>
      <c r="N185" s="24"/>
      <c r="O185" s="24"/>
      <c r="P185" s="22"/>
      <c r="Q185" s="25"/>
      <c r="R185" s="24"/>
      <c r="S185" s="32"/>
      <c r="T185" s="24">
        <v>2</v>
      </c>
      <c r="U185" s="24"/>
      <c r="V185" s="22">
        <v>2</v>
      </c>
      <c r="W185" s="25"/>
      <c r="X185" s="24"/>
      <c r="Y185" s="32"/>
      <c r="Z185" s="24"/>
      <c r="AA185" s="24"/>
      <c r="AB185" s="22"/>
      <c r="AC185" s="25"/>
      <c r="AD185" s="24"/>
      <c r="AE185" s="32"/>
      <c r="AF185" s="24"/>
      <c r="AG185" s="24"/>
      <c r="AH185" s="22"/>
    </row>
    <row r="186" spans="1:35" ht="16.5" customHeight="1">
      <c r="A186" s="75"/>
      <c r="B186" s="90"/>
      <c r="C186" s="33" t="s">
        <v>131</v>
      </c>
      <c r="D186" s="22">
        <v>2</v>
      </c>
      <c r="E186" s="23"/>
      <c r="F186" s="24"/>
      <c r="G186" s="32"/>
      <c r="H186" s="24"/>
      <c r="I186" s="24"/>
      <c r="J186" s="22"/>
      <c r="K186" s="25"/>
      <c r="L186" s="24"/>
      <c r="M186" s="32"/>
      <c r="N186" s="24"/>
      <c r="O186" s="24"/>
      <c r="P186" s="22"/>
      <c r="Q186" s="25"/>
      <c r="R186" s="24"/>
      <c r="S186" s="32"/>
      <c r="T186" s="24">
        <v>2</v>
      </c>
      <c r="U186" s="24"/>
      <c r="V186" s="22">
        <v>2</v>
      </c>
      <c r="W186" s="25"/>
      <c r="X186" s="24"/>
      <c r="Y186" s="32"/>
      <c r="Z186" s="24"/>
      <c r="AA186" s="24"/>
      <c r="AB186" s="22"/>
      <c r="AC186" s="25"/>
      <c r="AD186" s="24"/>
      <c r="AE186" s="32"/>
      <c r="AF186" s="24"/>
      <c r="AG186" s="24"/>
      <c r="AH186" s="22"/>
    </row>
    <row r="187" spans="1:35" s="1" customFormat="1" ht="16.5" customHeight="1">
      <c r="A187" s="75"/>
      <c r="B187" s="90"/>
      <c r="C187" s="33" t="s">
        <v>111</v>
      </c>
      <c r="D187" s="22">
        <v>2</v>
      </c>
      <c r="E187" s="23"/>
      <c r="F187" s="24"/>
      <c r="G187" s="32"/>
      <c r="H187" s="24"/>
      <c r="I187" s="24"/>
      <c r="J187" s="22"/>
      <c r="K187" s="25"/>
      <c r="L187" s="24"/>
      <c r="M187" s="32"/>
      <c r="N187" s="24"/>
      <c r="O187" s="24"/>
      <c r="P187" s="22"/>
      <c r="Q187" s="25"/>
      <c r="R187" s="24"/>
      <c r="S187" s="32"/>
      <c r="T187" s="24">
        <v>2</v>
      </c>
      <c r="U187" s="24"/>
      <c r="V187" s="22">
        <v>2</v>
      </c>
      <c r="W187" s="25"/>
      <c r="X187" s="24"/>
      <c r="Y187" s="32"/>
      <c r="Z187" s="24"/>
      <c r="AA187" s="24"/>
      <c r="AB187" s="22"/>
      <c r="AC187" s="25"/>
      <c r="AD187" s="24"/>
      <c r="AE187" s="32"/>
      <c r="AF187" s="24"/>
      <c r="AG187" s="24"/>
      <c r="AH187" s="22"/>
      <c r="AI187" s="3"/>
    </row>
    <row r="188" spans="1:35" s="1" customFormat="1" ht="16.5" customHeight="1">
      <c r="A188" s="75"/>
      <c r="B188" s="90"/>
      <c r="C188" s="33" t="s">
        <v>227</v>
      </c>
      <c r="D188" s="22">
        <v>2</v>
      </c>
      <c r="E188" s="24"/>
      <c r="F188" s="24"/>
      <c r="G188" s="32"/>
      <c r="H188" s="24"/>
      <c r="I188" s="24"/>
      <c r="J188" s="22"/>
      <c r="K188" s="25"/>
      <c r="L188" s="24"/>
      <c r="M188" s="32"/>
      <c r="N188" s="24"/>
      <c r="O188" s="24"/>
      <c r="P188" s="22"/>
      <c r="Q188" s="25"/>
      <c r="R188" s="24"/>
      <c r="S188" s="32"/>
      <c r="T188" s="24"/>
      <c r="U188" s="24"/>
      <c r="V188" s="22"/>
      <c r="W188" s="25">
        <v>2</v>
      </c>
      <c r="X188" s="24"/>
      <c r="Y188" s="32">
        <v>2</v>
      </c>
      <c r="Z188" s="24"/>
      <c r="AA188" s="24"/>
      <c r="AB188" s="22"/>
      <c r="AC188" s="25"/>
      <c r="AD188" s="24"/>
      <c r="AE188" s="32"/>
      <c r="AF188" s="24"/>
      <c r="AG188" s="24"/>
      <c r="AH188" s="22"/>
      <c r="AI188" s="3"/>
    </row>
    <row r="189" spans="1:35" s="1" customFormat="1" ht="16.5" customHeight="1">
      <c r="A189" s="75"/>
      <c r="B189" s="90"/>
      <c r="C189" s="33" t="s">
        <v>228</v>
      </c>
      <c r="D189" s="22">
        <v>2</v>
      </c>
      <c r="E189" s="23"/>
      <c r="F189" s="24"/>
      <c r="G189" s="32"/>
      <c r="H189" s="24"/>
      <c r="I189" s="24"/>
      <c r="J189" s="22"/>
      <c r="K189" s="25"/>
      <c r="L189" s="24"/>
      <c r="M189" s="32"/>
      <c r="N189" s="24"/>
      <c r="O189" s="24"/>
      <c r="P189" s="22"/>
      <c r="Q189" s="25"/>
      <c r="R189" s="24"/>
      <c r="S189" s="32"/>
      <c r="T189" s="24"/>
      <c r="U189" s="24"/>
      <c r="V189" s="22"/>
      <c r="W189" s="25">
        <v>2</v>
      </c>
      <c r="X189" s="24"/>
      <c r="Y189" s="32">
        <v>2</v>
      </c>
      <c r="Z189" s="24"/>
      <c r="AA189" s="24"/>
      <c r="AB189" s="22"/>
      <c r="AC189" s="25"/>
      <c r="AD189" s="24"/>
      <c r="AE189" s="32"/>
      <c r="AF189" s="24"/>
      <c r="AG189" s="24"/>
      <c r="AH189" s="22"/>
      <c r="AI189" s="3"/>
    </row>
    <row r="190" spans="1:35" s="1" customFormat="1" ht="16.5" customHeight="1">
      <c r="A190" s="75"/>
      <c r="B190" s="90"/>
      <c r="C190" s="33" t="s">
        <v>99</v>
      </c>
      <c r="D190" s="22">
        <v>2</v>
      </c>
      <c r="E190" s="24"/>
      <c r="F190" s="24"/>
      <c r="G190" s="32"/>
      <c r="H190" s="24"/>
      <c r="I190" s="24"/>
      <c r="J190" s="22"/>
      <c r="K190" s="25"/>
      <c r="L190" s="24"/>
      <c r="M190" s="32"/>
      <c r="N190" s="24"/>
      <c r="O190" s="24"/>
      <c r="P190" s="22"/>
      <c r="Q190" s="25"/>
      <c r="R190" s="24"/>
      <c r="S190" s="32"/>
      <c r="T190" s="24"/>
      <c r="U190" s="24"/>
      <c r="V190" s="22"/>
      <c r="W190" s="25"/>
      <c r="X190" s="24"/>
      <c r="Y190" s="32"/>
      <c r="Z190" s="24"/>
      <c r="AA190" s="24"/>
      <c r="AB190" s="22"/>
      <c r="AC190" s="25"/>
      <c r="AD190" s="24"/>
      <c r="AE190" s="32"/>
      <c r="AF190" s="24">
        <v>2</v>
      </c>
      <c r="AG190" s="24"/>
      <c r="AH190" s="22">
        <v>2</v>
      </c>
      <c r="AI190" s="3"/>
    </row>
    <row r="191" spans="1:35" s="1" customFormat="1" ht="16.5" customHeight="1">
      <c r="A191" s="75"/>
      <c r="B191" s="90"/>
      <c r="C191" s="33" t="s">
        <v>229</v>
      </c>
      <c r="D191" s="22">
        <v>2</v>
      </c>
      <c r="E191" s="24"/>
      <c r="F191" s="24"/>
      <c r="G191" s="32"/>
      <c r="H191" s="24"/>
      <c r="I191" s="24"/>
      <c r="J191" s="22"/>
      <c r="K191" s="25"/>
      <c r="L191" s="24"/>
      <c r="M191" s="32"/>
      <c r="N191" s="24"/>
      <c r="O191" s="24"/>
      <c r="P191" s="22"/>
      <c r="Q191" s="25"/>
      <c r="R191" s="24"/>
      <c r="S191" s="32"/>
      <c r="T191" s="24"/>
      <c r="U191" s="24"/>
      <c r="V191" s="22"/>
      <c r="W191" s="25"/>
      <c r="X191" s="24"/>
      <c r="Y191" s="32"/>
      <c r="Z191" s="24"/>
      <c r="AA191" s="24"/>
      <c r="AB191" s="22"/>
      <c r="AC191" s="25"/>
      <c r="AD191" s="24"/>
      <c r="AE191" s="32"/>
      <c r="AF191" s="24">
        <v>2</v>
      </c>
      <c r="AG191" s="24"/>
      <c r="AH191" s="22">
        <v>2</v>
      </c>
      <c r="AI191" s="3"/>
    </row>
    <row r="192" spans="1:35" s="1" customFormat="1" ht="16.5" customHeight="1">
      <c r="A192" s="75"/>
      <c r="B192" s="91"/>
      <c r="C192" s="33" t="s">
        <v>230</v>
      </c>
      <c r="D192" s="22">
        <v>2</v>
      </c>
      <c r="E192" s="24"/>
      <c r="F192" s="24"/>
      <c r="G192" s="32"/>
      <c r="H192" s="24"/>
      <c r="I192" s="24"/>
      <c r="J192" s="22"/>
      <c r="K192" s="25"/>
      <c r="L192" s="24"/>
      <c r="M192" s="32"/>
      <c r="N192" s="24"/>
      <c r="O192" s="24"/>
      <c r="P192" s="22"/>
      <c r="Q192" s="25"/>
      <c r="R192" s="24"/>
      <c r="S192" s="32"/>
      <c r="T192" s="24"/>
      <c r="U192" s="24"/>
      <c r="V192" s="22"/>
      <c r="W192" s="25"/>
      <c r="X192" s="24"/>
      <c r="Y192" s="32"/>
      <c r="Z192" s="24"/>
      <c r="AA192" s="24"/>
      <c r="AB192" s="22"/>
      <c r="AC192" s="25"/>
      <c r="AD192" s="24"/>
      <c r="AE192" s="32"/>
      <c r="AF192" s="24">
        <v>2</v>
      </c>
      <c r="AG192" s="24"/>
      <c r="AH192" s="22">
        <v>2</v>
      </c>
      <c r="AI192" s="3"/>
    </row>
    <row r="193" spans="1:35" s="1" customFormat="1" ht="16.5" customHeight="1">
      <c r="A193" s="75"/>
      <c r="B193" s="105" t="s">
        <v>141</v>
      </c>
      <c r="C193" s="33" t="s">
        <v>112</v>
      </c>
      <c r="D193" s="22">
        <v>1</v>
      </c>
      <c r="E193" s="23"/>
      <c r="F193" s="24"/>
      <c r="G193" s="32"/>
      <c r="H193" s="24"/>
      <c r="I193" s="24"/>
      <c r="J193" s="22"/>
      <c r="K193" s="25"/>
      <c r="L193" s="24"/>
      <c r="M193" s="32"/>
      <c r="N193" s="24">
        <v>1</v>
      </c>
      <c r="O193" s="24"/>
      <c r="P193" s="22">
        <v>20</v>
      </c>
      <c r="Q193" s="25"/>
      <c r="R193" s="24"/>
      <c r="S193" s="32"/>
      <c r="T193" s="24"/>
      <c r="U193" s="24"/>
      <c r="V193" s="22"/>
      <c r="W193" s="25"/>
      <c r="X193" s="24"/>
      <c r="Y193" s="32"/>
      <c r="Z193" s="24"/>
      <c r="AA193" s="24"/>
      <c r="AB193" s="22"/>
      <c r="AC193" s="25"/>
      <c r="AD193" s="24"/>
      <c r="AE193" s="32"/>
      <c r="AF193" s="24"/>
      <c r="AG193" s="24"/>
      <c r="AH193" s="22"/>
      <c r="AI193" s="3"/>
    </row>
    <row r="194" spans="1:35" s="1" customFormat="1" ht="16.5" customHeight="1">
      <c r="A194" s="77"/>
      <c r="B194" s="106"/>
      <c r="C194" s="33" t="s">
        <v>113</v>
      </c>
      <c r="D194" s="22">
        <v>1</v>
      </c>
      <c r="E194" s="23"/>
      <c r="F194" s="24"/>
      <c r="G194" s="32"/>
      <c r="H194" s="24"/>
      <c r="I194" s="24"/>
      <c r="J194" s="22"/>
      <c r="K194" s="25"/>
      <c r="L194" s="24"/>
      <c r="M194" s="32"/>
      <c r="N194" s="24"/>
      <c r="O194" s="24"/>
      <c r="P194" s="22"/>
      <c r="Q194" s="25"/>
      <c r="R194" s="24"/>
      <c r="S194" s="32"/>
      <c r="T194" s="24">
        <v>1</v>
      </c>
      <c r="U194" s="24"/>
      <c r="V194" s="22">
        <v>20</v>
      </c>
      <c r="W194" s="25"/>
      <c r="X194" s="24"/>
      <c r="Y194" s="32"/>
      <c r="Z194" s="24"/>
      <c r="AA194" s="24"/>
      <c r="AB194" s="22"/>
      <c r="AC194" s="25"/>
      <c r="AD194" s="24"/>
      <c r="AE194" s="32"/>
      <c r="AF194" s="24"/>
      <c r="AG194" s="24"/>
      <c r="AH194" s="22"/>
      <c r="AI194" s="3"/>
    </row>
    <row r="195" spans="1:35" s="1" customFormat="1" ht="15.9" customHeight="1">
      <c r="A195" s="92" t="s">
        <v>147</v>
      </c>
      <c r="B195" s="72"/>
      <c r="C195" s="33" t="s">
        <v>239</v>
      </c>
      <c r="D195" s="22">
        <v>0</v>
      </c>
      <c r="E195" s="23"/>
      <c r="F195" s="24"/>
      <c r="G195" s="32"/>
      <c r="H195" s="24"/>
      <c r="I195" s="24"/>
      <c r="J195" s="22"/>
      <c r="K195" s="25"/>
      <c r="L195" s="24"/>
      <c r="M195" s="32"/>
      <c r="N195" s="24"/>
      <c r="O195" s="24"/>
      <c r="P195" s="22"/>
      <c r="Q195" s="25"/>
      <c r="R195" s="24"/>
      <c r="S195" s="32"/>
      <c r="T195" s="24"/>
      <c r="U195" s="24"/>
      <c r="V195" s="22"/>
      <c r="W195" s="25"/>
      <c r="X195" s="24"/>
      <c r="Y195" s="32"/>
      <c r="Z195" s="24"/>
      <c r="AA195" s="24"/>
      <c r="AB195" s="22"/>
      <c r="AC195" s="25"/>
      <c r="AD195" s="24"/>
      <c r="AE195" s="32"/>
      <c r="AF195" s="24">
        <v>0</v>
      </c>
      <c r="AG195" s="24"/>
      <c r="AH195" s="22">
        <v>0</v>
      </c>
      <c r="AI195" s="9" t="s">
        <v>240</v>
      </c>
    </row>
    <row r="196" spans="1:35" s="1" customFormat="1" ht="15.9" customHeight="1">
      <c r="A196" s="93"/>
      <c r="B196" s="57"/>
      <c r="C196" s="33" t="s">
        <v>241</v>
      </c>
      <c r="D196" s="22">
        <v>3</v>
      </c>
      <c r="E196" s="23"/>
      <c r="F196" s="24"/>
      <c r="G196" s="32"/>
      <c r="H196" s="24"/>
      <c r="I196" s="24"/>
      <c r="J196" s="22"/>
      <c r="K196" s="25"/>
      <c r="L196" s="24"/>
      <c r="M196" s="32"/>
      <c r="N196" s="24"/>
      <c r="O196" s="24"/>
      <c r="P196" s="22"/>
      <c r="Q196" s="25"/>
      <c r="R196" s="24"/>
      <c r="S196" s="32"/>
      <c r="T196" s="24"/>
      <c r="U196" s="24"/>
      <c r="V196" s="22"/>
      <c r="W196" s="25"/>
      <c r="X196" s="24"/>
      <c r="Y196" s="32"/>
      <c r="Z196" s="24"/>
      <c r="AA196" s="24"/>
      <c r="AB196" s="22"/>
      <c r="AC196" s="25"/>
      <c r="AD196" s="24"/>
      <c r="AE196" s="32"/>
      <c r="AF196" s="24">
        <v>3</v>
      </c>
      <c r="AG196" s="24"/>
      <c r="AH196" s="22">
        <v>81</v>
      </c>
      <c r="AI196" s="9" t="s">
        <v>236</v>
      </c>
    </row>
    <row r="197" spans="1:35" s="1" customFormat="1" ht="15.9" customHeight="1">
      <c r="A197" s="93"/>
      <c r="B197" s="57"/>
      <c r="C197" s="33" t="s">
        <v>242</v>
      </c>
      <c r="D197" s="22">
        <v>3</v>
      </c>
      <c r="E197" s="23"/>
      <c r="F197" s="24"/>
      <c r="G197" s="32"/>
      <c r="H197" s="24"/>
      <c r="I197" s="24"/>
      <c r="J197" s="22"/>
      <c r="K197" s="25"/>
      <c r="L197" s="24"/>
      <c r="M197" s="32"/>
      <c r="N197" s="24"/>
      <c r="O197" s="24"/>
      <c r="P197" s="22"/>
      <c r="Q197" s="25"/>
      <c r="R197" s="24"/>
      <c r="S197" s="32"/>
      <c r="T197" s="24"/>
      <c r="U197" s="24"/>
      <c r="V197" s="22"/>
      <c r="W197" s="25"/>
      <c r="X197" s="24"/>
      <c r="Y197" s="32"/>
      <c r="Z197" s="24"/>
      <c r="AA197" s="24"/>
      <c r="AB197" s="22"/>
      <c r="AC197" s="25"/>
      <c r="AD197" s="24"/>
      <c r="AE197" s="32"/>
      <c r="AF197" s="24">
        <v>3</v>
      </c>
      <c r="AG197" s="24"/>
      <c r="AH197" s="22">
        <v>81</v>
      </c>
      <c r="AI197" s="9" t="s">
        <v>236</v>
      </c>
    </row>
    <row r="198" spans="1:35" s="1" customFormat="1" ht="15.9" customHeight="1">
      <c r="A198" s="93"/>
      <c r="B198" s="57"/>
      <c r="C198" s="33" t="s">
        <v>243</v>
      </c>
      <c r="D198" s="22">
        <v>3</v>
      </c>
      <c r="E198" s="23"/>
      <c r="F198" s="24"/>
      <c r="G198" s="32"/>
      <c r="H198" s="24"/>
      <c r="I198" s="24"/>
      <c r="J198" s="22"/>
      <c r="K198" s="25"/>
      <c r="L198" s="24"/>
      <c r="M198" s="32"/>
      <c r="N198" s="24"/>
      <c r="O198" s="24"/>
      <c r="P198" s="22"/>
      <c r="Q198" s="25"/>
      <c r="R198" s="24"/>
      <c r="S198" s="32"/>
      <c r="T198" s="24"/>
      <c r="U198" s="24"/>
      <c r="V198" s="22"/>
      <c r="W198" s="25"/>
      <c r="X198" s="24"/>
      <c r="Y198" s="32"/>
      <c r="Z198" s="24"/>
      <c r="AA198" s="24"/>
      <c r="AB198" s="22"/>
      <c r="AC198" s="25"/>
      <c r="AD198" s="24"/>
      <c r="AE198" s="32"/>
      <c r="AF198" s="24">
        <v>3</v>
      </c>
      <c r="AG198" s="24"/>
      <c r="AH198" s="22">
        <v>81</v>
      </c>
      <c r="AI198" s="9" t="s">
        <v>236</v>
      </c>
    </row>
    <row r="199" spans="1:35" s="1" customFormat="1" ht="15.9" customHeight="1">
      <c r="A199" s="93"/>
      <c r="B199" s="57"/>
      <c r="C199" s="33" t="s">
        <v>244</v>
      </c>
      <c r="D199" s="22">
        <v>3</v>
      </c>
      <c r="E199" s="23"/>
      <c r="F199" s="24"/>
      <c r="G199" s="32"/>
      <c r="H199" s="24"/>
      <c r="I199" s="24"/>
      <c r="J199" s="22"/>
      <c r="K199" s="25"/>
      <c r="L199" s="24"/>
      <c r="M199" s="32"/>
      <c r="N199" s="24"/>
      <c r="O199" s="24"/>
      <c r="P199" s="22"/>
      <c r="Q199" s="25"/>
      <c r="R199" s="24"/>
      <c r="S199" s="32"/>
      <c r="T199" s="24"/>
      <c r="U199" s="24"/>
      <c r="V199" s="22"/>
      <c r="W199" s="25"/>
      <c r="X199" s="24"/>
      <c r="Y199" s="32"/>
      <c r="Z199" s="24"/>
      <c r="AA199" s="24"/>
      <c r="AB199" s="22"/>
      <c r="AC199" s="25"/>
      <c r="AD199" s="24"/>
      <c r="AE199" s="32"/>
      <c r="AF199" s="24">
        <v>3</v>
      </c>
      <c r="AG199" s="24"/>
      <c r="AH199" s="22">
        <v>81</v>
      </c>
      <c r="AI199" s="9" t="s">
        <v>236</v>
      </c>
    </row>
    <row r="200" spans="1:35" s="1" customFormat="1" ht="15.9" customHeight="1">
      <c r="A200" s="93"/>
      <c r="B200" s="57"/>
      <c r="C200" s="33" t="s">
        <v>143</v>
      </c>
      <c r="D200" s="22">
        <v>3</v>
      </c>
      <c r="E200" s="23"/>
      <c r="F200" s="24"/>
      <c r="G200" s="32"/>
      <c r="H200" s="24"/>
      <c r="I200" s="24"/>
      <c r="J200" s="22"/>
      <c r="K200" s="25"/>
      <c r="L200" s="24"/>
      <c r="M200" s="32"/>
      <c r="N200" s="24"/>
      <c r="O200" s="24"/>
      <c r="P200" s="22"/>
      <c r="Q200" s="25">
        <v>3</v>
      </c>
      <c r="R200" s="24"/>
      <c r="S200" s="32">
        <v>3</v>
      </c>
      <c r="T200" s="24"/>
      <c r="U200" s="24"/>
      <c r="V200" s="22"/>
      <c r="W200" s="25"/>
      <c r="X200" s="24"/>
      <c r="Y200" s="32"/>
      <c r="Z200" s="24"/>
      <c r="AA200" s="24"/>
      <c r="AB200" s="22"/>
      <c r="AC200" s="25"/>
      <c r="AD200" s="24"/>
      <c r="AE200" s="32"/>
      <c r="AF200" s="24"/>
      <c r="AG200" s="24"/>
      <c r="AH200" s="22"/>
      <c r="AI200" s="9"/>
    </row>
    <row r="201" spans="1:35" s="1" customFormat="1" ht="15.9" customHeight="1">
      <c r="A201" s="93"/>
      <c r="B201" s="57"/>
      <c r="C201" s="33" t="s">
        <v>144</v>
      </c>
      <c r="D201" s="22">
        <v>2</v>
      </c>
      <c r="E201" s="23"/>
      <c r="F201" s="24"/>
      <c r="G201" s="32"/>
      <c r="H201" s="24"/>
      <c r="I201" s="24"/>
      <c r="J201" s="22"/>
      <c r="K201" s="25"/>
      <c r="L201" s="24"/>
      <c r="M201" s="32"/>
      <c r="N201" s="24"/>
      <c r="O201" s="24"/>
      <c r="P201" s="22"/>
      <c r="Q201" s="25">
        <v>2</v>
      </c>
      <c r="R201" s="24"/>
      <c r="S201" s="32">
        <v>2</v>
      </c>
      <c r="T201" s="24"/>
      <c r="U201" s="24"/>
      <c r="V201" s="22"/>
      <c r="W201" s="25"/>
      <c r="X201" s="24"/>
      <c r="Y201" s="32"/>
      <c r="Z201" s="24"/>
      <c r="AA201" s="24"/>
      <c r="AB201" s="22"/>
      <c r="AC201" s="25"/>
      <c r="AD201" s="24"/>
      <c r="AE201" s="32"/>
      <c r="AF201" s="24"/>
      <c r="AG201" s="24"/>
      <c r="AH201" s="22"/>
      <c r="AI201" s="9"/>
    </row>
    <row r="202" spans="1:35" s="1" customFormat="1" ht="15.9" customHeight="1">
      <c r="A202" s="93"/>
      <c r="B202" s="57"/>
      <c r="C202" s="33" t="s">
        <v>235</v>
      </c>
      <c r="D202" s="22">
        <v>2</v>
      </c>
      <c r="E202" s="23"/>
      <c r="F202" s="24"/>
      <c r="G202" s="32"/>
      <c r="H202" s="24"/>
      <c r="I202" s="24"/>
      <c r="J202" s="22"/>
      <c r="K202" s="25"/>
      <c r="L202" s="24"/>
      <c r="M202" s="32"/>
      <c r="N202" s="24"/>
      <c r="O202" s="24"/>
      <c r="P202" s="22"/>
      <c r="Q202" s="25"/>
      <c r="R202" s="24"/>
      <c r="S202" s="32"/>
      <c r="T202" s="24">
        <v>2</v>
      </c>
      <c r="U202" s="24"/>
      <c r="V202" s="22">
        <v>2</v>
      </c>
      <c r="W202" s="25"/>
      <c r="X202" s="24"/>
      <c r="Y202" s="32"/>
      <c r="Z202" s="24"/>
      <c r="AA202" s="24"/>
      <c r="AB202" s="22"/>
      <c r="AC202" s="25"/>
      <c r="AD202" s="24"/>
      <c r="AE202" s="32"/>
      <c r="AF202" s="24"/>
      <c r="AG202" s="24"/>
      <c r="AH202" s="22"/>
      <c r="AI202" s="9"/>
    </row>
    <row r="203" spans="1:35" s="1" customFormat="1" ht="15.9" customHeight="1">
      <c r="A203" s="93"/>
      <c r="B203" s="57"/>
      <c r="C203" s="33" t="s">
        <v>145</v>
      </c>
      <c r="D203" s="22">
        <v>2</v>
      </c>
      <c r="E203" s="23"/>
      <c r="F203" s="24"/>
      <c r="G203" s="32"/>
      <c r="H203" s="24"/>
      <c r="I203" s="24"/>
      <c r="J203" s="22"/>
      <c r="K203" s="25"/>
      <c r="L203" s="24"/>
      <c r="M203" s="32"/>
      <c r="N203" s="24"/>
      <c r="O203" s="24"/>
      <c r="P203" s="22"/>
      <c r="Q203" s="25"/>
      <c r="R203" s="24"/>
      <c r="S203" s="32"/>
      <c r="T203" s="24">
        <v>2</v>
      </c>
      <c r="U203" s="24"/>
      <c r="V203" s="22">
        <v>2</v>
      </c>
      <c r="W203" s="25"/>
      <c r="X203" s="24"/>
      <c r="Y203" s="32"/>
      <c r="Z203" s="24"/>
      <c r="AA203" s="24"/>
      <c r="AB203" s="22"/>
      <c r="AC203" s="25"/>
      <c r="AD203" s="24"/>
      <c r="AE203" s="32"/>
      <c r="AF203" s="24"/>
      <c r="AG203" s="24"/>
      <c r="AH203" s="22"/>
      <c r="AI203" s="9"/>
    </row>
    <row r="204" spans="1:35" s="1" customFormat="1" ht="15.75" customHeight="1" thickBot="1">
      <c r="A204" s="94"/>
      <c r="B204" s="95"/>
      <c r="C204" s="33" t="s">
        <v>146</v>
      </c>
      <c r="D204" s="22">
        <v>2</v>
      </c>
      <c r="E204" s="23"/>
      <c r="F204" s="24"/>
      <c r="G204" s="32"/>
      <c r="H204" s="24"/>
      <c r="I204" s="24"/>
      <c r="J204" s="22"/>
      <c r="K204" s="25"/>
      <c r="L204" s="24"/>
      <c r="M204" s="32"/>
      <c r="N204" s="24"/>
      <c r="O204" s="24"/>
      <c r="P204" s="22"/>
      <c r="Q204" s="25"/>
      <c r="R204" s="24"/>
      <c r="S204" s="32"/>
      <c r="T204" s="24">
        <v>2</v>
      </c>
      <c r="U204" s="24"/>
      <c r="V204" s="22">
        <v>2</v>
      </c>
      <c r="W204" s="25"/>
      <c r="X204" s="24"/>
      <c r="Y204" s="32"/>
      <c r="Z204" s="24"/>
      <c r="AA204" s="24"/>
      <c r="AB204" s="22"/>
      <c r="AC204" s="25"/>
      <c r="AD204" s="24"/>
      <c r="AE204" s="32"/>
      <c r="AF204" s="24"/>
      <c r="AG204" s="24"/>
      <c r="AH204" s="22"/>
      <c r="AI204" s="9"/>
    </row>
    <row r="205" spans="1:35" s="10" customFormat="1" ht="16.5" customHeight="1" thickBot="1">
      <c r="A205" s="82" t="s">
        <v>26</v>
      </c>
      <c r="B205" s="83"/>
      <c r="C205" s="83"/>
      <c r="D205" s="28">
        <f>SUM(E205,H205,K205,N205,Q205,T205,W205,Z205,AC205,AF205)</f>
        <v>20</v>
      </c>
      <c r="E205" s="29">
        <v>0</v>
      </c>
      <c r="F205" s="30">
        <v>0</v>
      </c>
      <c r="G205" s="30">
        <v>0</v>
      </c>
      <c r="H205" s="30">
        <v>0</v>
      </c>
      <c r="I205" s="30">
        <v>0</v>
      </c>
      <c r="J205" s="28">
        <v>0</v>
      </c>
      <c r="K205" s="31">
        <v>2</v>
      </c>
      <c r="L205" s="30">
        <v>0</v>
      </c>
      <c r="M205" s="30">
        <v>2</v>
      </c>
      <c r="N205" s="30">
        <v>2</v>
      </c>
      <c r="O205" s="30">
        <v>0</v>
      </c>
      <c r="P205" s="28">
        <v>2</v>
      </c>
      <c r="Q205" s="31">
        <v>2</v>
      </c>
      <c r="R205" s="30">
        <v>0</v>
      </c>
      <c r="S205" s="30">
        <v>2</v>
      </c>
      <c r="T205" s="30">
        <v>2</v>
      </c>
      <c r="U205" s="30">
        <v>0</v>
      </c>
      <c r="V205" s="28">
        <v>2</v>
      </c>
      <c r="W205" s="31">
        <v>4</v>
      </c>
      <c r="X205" s="30">
        <v>0</v>
      </c>
      <c r="Y205" s="30">
        <v>4</v>
      </c>
      <c r="Z205" s="30">
        <v>0</v>
      </c>
      <c r="AA205" s="30">
        <v>0</v>
      </c>
      <c r="AB205" s="28">
        <v>0</v>
      </c>
      <c r="AC205" s="31">
        <v>0</v>
      </c>
      <c r="AD205" s="30">
        <v>0</v>
      </c>
      <c r="AE205" s="30">
        <v>0</v>
      </c>
      <c r="AF205" s="30">
        <v>8</v>
      </c>
      <c r="AG205" s="30">
        <v>0</v>
      </c>
      <c r="AH205" s="28">
        <v>8</v>
      </c>
    </row>
    <row r="206" spans="1:35" s="10" customFormat="1" ht="16.5" customHeight="1" thickBot="1">
      <c r="A206" s="82" t="s">
        <v>27</v>
      </c>
      <c r="B206" s="83"/>
      <c r="C206" s="83"/>
      <c r="D206" s="27">
        <f>SUM(E206:AH206)</f>
        <v>220</v>
      </c>
      <c r="E206" s="85">
        <f>E82+E205+F82</f>
        <v>30</v>
      </c>
      <c r="F206" s="86"/>
      <c r="G206" s="87"/>
      <c r="H206" s="85">
        <f>H82+H205+I82</f>
        <v>28</v>
      </c>
      <c r="I206" s="86"/>
      <c r="J206" s="88"/>
      <c r="K206" s="85">
        <f>K82+K205+L82</f>
        <v>22</v>
      </c>
      <c r="L206" s="86"/>
      <c r="M206" s="87"/>
      <c r="N206" s="85">
        <f>N82+N205+O82</f>
        <v>24</v>
      </c>
      <c r="O206" s="86"/>
      <c r="P206" s="88"/>
      <c r="Q206" s="85">
        <f>Q82+Q205+R82</f>
        <v>25</v>
      </c>
      <c r="R206" s="86"/>
      <c r="S206" s="87"/>
      <c r="T206" s="85">
        <f>T82+T205+U82</f>
        <v>26</v>
      </c>
      <c r="U206" s="86"/>
      <c r="V206" s="88"/>
      <c r="W206" s="85">
        <f>W82+W205+X82</f>
        <v>27</v>
      </c>
      <c r="X206" s="86"/>
      <c r="Y206" s="87"/>
      <c r="Z206" s="85">
        <f>Z82+AA82+Z205</f>
        <v>12</v>
      </c>
      <c r="AA206" s="86"/>
      <c r="AB206" s="88"/>
      <c r="AC206" s="85">
        <f>AC82+AC205+AD82</f>
        <v>12</v>
      </c>
      <c r="AD206" s="86"/>
      <c r="AE206" s="87"/>
      <c r="AF206" s="85">
        <f>AF82+AF205+AG82</f>
        <v>14</v>
      </c>
      <c r="AG206" s="86"/>
      <c r="AH206" s="88"/>
    </row>
    <row r="207" spans="1:35" s="10" customFormat="1" ht="16.5" customHeight="1" thickBot="1">
      <c r="A207" s="82" t="s">
        <v>28</v>
      </c>
      <c r="B207" s="83"/>
      <c r="C207" s="83"/>
      <c r="D207" s="27">
        <f>SUM(E207:AH207)</f>
        <v>295</v>
      </c>
      <c r="E207" s="86">
        <f>G82+G205</f>
        <v>32</v>
      </c>
      <c r="F207" s="86"/>
      <c r="G207" s="87"/>
      <c r="H207" s="85">
        <f>J82+J205</f>
        <v>32</v>
      </c>
      <c r="I207" s="86"/>
      <c r="J207" s="88"/>
      <c r="K207" s="85">
        <f>M82+M205</f>
        <v>26</v>
      </c>
      <c r="L207" s="86"/>
      <c r="M207" s="87"/>
      <c r="N207" s="85">
        <f>P82+P205</f>
        <v>28</v>
      </c>
      <c r="O207" s="86"/>
      <c r="P207" s="88"/>
      <c r="Q207" s="85">
        <f>S82+S205</f>
        <v>33</v>
      </c>
      <c r="R207" s="86"/>
      <c r="S207" s="87"/>
      <c r="T207" s="85">
        <f>V82+V205</f>
        <v>29</v>
      </c>
      <c r="U207" s="86"/>
      <c r="V207" s="88"/>
      <c r="W207" s="85">
        <f>Y82+Y205</f>
        <v>29</v>
      </c>
      <c r="X207" s="86"/>
      <c r="Y207" s="87"/>
      <c r="Z207" s="85">
        <f>AB82+AB205</f>
        <v>36</v>
      </c>
      <c r="AA207" s="86"/>
      <c r="AB207" s="88"/>
      <c r="AC207" s="85">
        <f>AE82+AE205</f>
        <v>36</v>
      </c>
      <c r="AD207" s="86"/>
      <c r="AE207" s="87"/>
      <c r="AF207" s="85">
        <f>AH82+AH205</f>
        <v>14</v>
      </c>
      <c r="AG207" s="86"/>
      <c r="AH207" s="88"/>
    </row>
    <row r="208" spans="1:35" s="47" customFormat="1" ht="12" customHeight="1">
      <c r="A208" s="44" t="s">
        <v>29</v>
      </c>
      <c r="B208" s="45"/>
      <c r="C208" s="46"/>
      <c r="E208" s="44"/>
      <c r="G208" s="48"/>
      <c r="W208" s="46"/>
    </row>
    <row r="209" spans="1:34" s="50" customFormat="1" ht="12" customHeight="1">
      <c r="A209" s="44" t="s">
        <v>30</v>
      </c>
      <c r="B209" s="49"/>
      <c r="C209" s="46"/>
      <c r="D209" s="47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7"/>
      <c r="P209" s="47"/>
      <c r="Q209" s="47"/>
      <c r="R209" s="47"/>
      <c r="S209" s="47"/>
      <c r="T209" s="47"/>
      <c r="U209" s="47"/>
      <c r="V209" s="47"/>
      <c r="W209" s="46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</row>
    <row r="210" spans="1:34" s="50" customFormat="1" ht="12" customHeight="1">
      <c r="A210" s="44" t="s">
        <v>31</v>
      </c>
      <c r="B210" s="49"/>
      <c r="C210" s="46"/>
      <c r="D210" s="47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7"/>
      <c r="P210" s="47"/>
      <c r="Q210" s="47"/>
      <c r="R210" s="47"/>
      <c r="S210" s="47"/>
      <c r="T210" s="47"/>
      <c r="U210" s="47"/>
      <c r="V210" s="47"/>
      <c r="W210" s="46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</row>
    <row r="211" spans="1:34" s="50" customFormat="1" ht="12" customHeight="1">
      <c r="A211" s="44" t="s">
        <v>32</v>
      </c>
      <c r="B211" s="49"/>
      <c r="C211" s="46"/>
      <c r="D211" s="47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7"/>
      <c r="P211" s="47"/>
      <c r="Q211" s="47"/>
      <c r="R211" s="47"/>
      <c r="S211" s="47"/>
      <c r="T211" s="47"/>
      <c r="U211" s="47"/>
      <c r="V211" s="47"/>
      <c r="W211" s="46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</row>
    <row r="212" spans="1:34" s="50" customFormat="1" ht="12" customHeight="1">
      <c r="A212" s="44" t="s">
        <v>33</v>
      </c>
      <c r="B212" s="49"/>
      <c r="C212" s="46"/>
      <c r="D212" s="47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7"/>
      <c r="P212" s="47"/>
      <c r="Q212" s="47"/>
      <c r="R212" s="47"/>
      <c r="S212" s="47"/>
      <c r="T212" s="47"/>
      <c r="U212" s="47"/>
      <c r="V212" s="47"/>
      <c r="W212" s="46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</row>
    <row r="213" spans="1:34" s="50" customFormat="1" ht="11.25" customHeight="1">
      <c r="A213" s="104" t="s">
        <v>128</v>
      </c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</row>
    <row r="214" spans="1:34">
      <c r="A214" s="6"/>
      <c r="B214" s="6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W214" s="1"/>
      <c r="X214" s="1"/>
      <c r="Y214" s="1"/>
      <c r="Z214" s="1"/>
      <c r="AC214" s="1"/>
      <c r="AD214" s="1"/>
      <c r="AE214" s="1"/>
      <c r="AF214" s="1"/>
      <c r="AG214" s="1"/>
      <c r="AH214" s="1"/>
    </row>
    <row r="215" spans="1:34">
      <c r="A215" s="6"/>
      <c r="B215" s="6"/>
      <c r="C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W215" s="1"/>
      <c r="X215" s="1"/>
      <c r="Y215" s="1"/>
      <c r="Z215" s="1"/>
      <c r="AC215" s="1"/>
      <c r="AD215" s="1"/>
      <c r="AE215" s="1"/>
      <c r="AF215" s="1"/>
      <c r="AG215" s="1"/>
      <c r="AH215" s="1"/>
    </row>
    <row r="216" spans="1:34">
      <c r="J216" s="1"/>
      <c r="K216" s="1"/>
    </row>
    <row r="217" spans="1:34">
      <c r="J217" s="1"/>
      <c r="K217" s="1"/>
    </row>
    <row r="218" spans="1:34">
      <c r="J218" s="1"/>
      <c r="K218" s="1"/>
    </row>
    <row r="219" spans="1:34">
      <c r="A219" s="3"/>
      <c r="B219" s="3"/>
      <c r="C219" s="3"/>
      <c r="D219" s="3"/>
      <c r="J219" s="1"/>
      <c r="K219" s="1"/>
      <c r="U219" s="3"/>
      <c r="V219" s="3"/>
      <c r="AA219" s="3"/>
      <c r="AB219" s="3"/>
    </row>
    <row r="220" spans="1:34">
      <c r="A220" s="3"/>
      <c r="B220" s="3"/>
      <c r="C220" s="3"/>
      <c r="D220" s="3"/>
      <c r="J220" s="1"/>
      <c r="K220" s="1"/>
      <c r="U220" s="3"/>
      <c r="V220" s="3"/>
      <c r="AA220" s="3"/>
      <c r="AB220" s="3"/>
    </row>
    <row r="221" spans="1:34">
      <c r="A221" s="3"/>
      <c r="B221" s="3"/>
      <c r="C221" s="3"/>
      <c r="D221" s="3"/>
      <c r="J221" s="1"/>
      <c r="K221" s="1"/>
      <c r="U221" s="3"/>
      <c r="V221" s="3"/>
      <c r="AA221" s="3"/>
      <c r="AB221" s="3"/>
    </row>
    <row r="222" spans="1:34">
      <c r="A222" s="3"/>
      <c r="B222" s="3"/>
      <c r="C222" s="3"/>
      <c r="D222" s="3"/>
      <c r="J222" s="1"/>
      <c r="K222" s="1"/>
      <c r="U222" s="3"/>
      <c r="V222" s="3"/>
      <c r="AA222" s="3"/>
      <c r="AB222" s="3"/>
    </row>
    <row r="223" spans="1:34">
      <c r="A223" s="3"/>
      <c r="B223" s="3"/>
      <c r="C223" s="3"/>
      <c r="D223" s="3"/>
      <c r="J223" s="1"/>
      <c r="K223" s="1"/>
      <c r="U223" s="3"/>
      <c r="V223" s="3"/>
      <c r="AA223" s="3"/>
      <c r="AB223" s="3"/>
    </row>
    <row r="224" spans="1:34">
      <c r="A224" s="3"/>
      <c r="B224" s="3"/>
      <c r="C224" s="3"/>
      <c r="D224" s="3"/>
      <c r="J224" s="1"/>
      <c r="K224" s="1"/>
      <c r="U224" s="3"/>
      <c r="V224" s="3"/>
      <c r="AA224" s="3"/>
      <c r="AB224" s="3"/>
    </row>
    <row r="225" spans="1:28">
      <c r="A225" s="3"/>
      <c r="B225" s="3"/>
      <c r="C225" s="3"/>
      <c r="D225" s="3"/>
      <c r="J225" s="1"/>
      <c r="K225" s="1"/>
      <c r="U225" s="3"/>
      <c r="V225" s="3"/>
      <c r="AA225" s="3"/>
      <c r="AB225" s="3"/>
    </row>
    <row r="226" spans="1:28">
      <c r="A226" s="3"/>
      <c r="B226" s="3"/>
      <c r="C226" s="3"/>
      <c r="D226" s="3"/>
      <c r="J226" s="1"/>
      <c r="K226" s="1"/>
      <c r="U226" s="3"/>
      <c r="V226" s="3"/>
      <c r="AA226" s="3"/>
      <c r="AB226" s="3"/>
    </row>
    <row r="227" spans="1:28">
      <c r="A227" s="3"/>
      <c r="B227" s="3"/>
      <c r="C227" s="3"/>
      <c r="D227" s="3"/>
      <c r="J227" s="1"/>
      <c r="K227" s="1"/>
      <c r="U227" s="3"/>
      <c r="V227" s="3"/>
      <c r="AA227" s="3"/>
      <c r="AB227" s="3"/>
    </row>
    <row r="228" spans="1:28">
      <c r="A228" s="3"/>
      <c r="B228" s="3"/>
      <c r="C228" s="3"/>
      <c r="D228" s="3"/>
      <c r="J228" s="1"/>
      <c r="K228" s="1"/>
      <c r="U228" s="3"/>
      <c r="V228" s="3"/>
      <c r="AA228" s="3"/>
      <c r="AB228" s="3"/>
    </row>
    <row r="229" spans="1:28">
      <c r="A229" s="3"/>
      <c r="B229" s="3"/>
      <c r="C229" s="3"/>
      <c r="D229" s="3"/>
      <c r="J229" s="1"/>
      <c r="K229" s="1"/>
      <c r="U229" s="3"/>
      <c r="V229" s="3"/>
      <c r="AA229" s="3"/>
      <c r="AB229" s="3"/>
    </row>
    <row r="230" spans="1:28">
      <c r="A230" s="3"/>
      <c r="B230" s="3"/>
      <c r="C230" s="3"/>
      <c r="D230" s="3"/>
      <c r="J230" s="1"/>
      <c r="K230" s="1"/>
      <c r="U230" s="3"/>
      <c r="V230" s="3"/>
      <c r="AA230" s="3"/>
      <c r="AB230" s="3"/>
    </row>
    <row r="231" spans="1:28">
      <c r="A231" s="3"/>
      <c r="B231" s="3"/>
      <c r="C231" s="3"/>
      <c r="D231" s="3"/>
      <c r="J231" s="1"/>
      <c r="K231" s="1"/>
      <c r="U231" s="3"/>
      <c r="V231" s="3"/>
      <c r="AA231" s="3"/>
      <c r="AB231" s="3"/>
    </row>
    <row r="232" spans="1:28">
      <c r="A232" s="3"/>
      <c r="B232" s="3"/>
      <c r="C232" s="3"/>
      <c r="D232" s="3"/>
      <c r="J232" s="1"/>
      <c r="K232" s="1"/>
      <c r="U232" s="3"/>
      <c r="V232" s="3"/>
      <c r="AA232" s="3"/>
      <c r="AB232" s="3"/>
    </row>
    <row r="233" spans="1:28">
      <c r="A233" s="3"/>
      <c r="B233" s="3"/>
      <c r="C233" s="3"/>
      <c r="D233" s="3"/>
      <c r="J233" s="1"/>
      <c r="K233" s="1"/>
      <c r="U233" s="3"/>
      <c r="V233" s="3"/>
      <c r="AA233" s="3"/>
      <c r="AB233" s="3"/>
    </row>
    <row r="234" spans="1:28">
      <c r="A234" s="3"/>
      <c r="B234" s="3"/>
      <c r="C234" s="3"/>
      <c r="D234" s="3"/>
      <c r="J234" s="1"/>
      <c r="K234" s="1"/>
      <c r="U234" s="3"/>
      <c r="V234" s="3"/>
      <c r="AA234" s="3"/>
      <c r="AB234" s="3"/>
    </row>
    <row r="235" spans="1:28">
      <c r="A235" s="3"/>
      <c r="B235" s="3"/>
      <c r="C235" s="3"/>
      <c r="D235" s="3"/>
      <c r="J235" s="1"/>
      <c r="K235" s="1"/>
      <c r="U235" s="3"/>
      <c r="V235" s="3"/>
      <c r="AA235" s="3"/>
      <c r="AB235" s="3"/>
    </row>
    <row r="236" spans="1:28">
      <c r="A236" s="3"/>
      <c r="B236" s="3"/>
      <c r="C236" s="3"/>
      <c r="D236" s="3"/>
      <c r="J236" s="1"/>
      <c r="K236" s="1"/>
      <c r="U236" s="3"/>
      <c r="V236" s="3"/>
      <c r="AA236" s="3"/>
      <c r="AB236" s="3"/>
    </row>
    <row r="237" spans="1:28">
      <c r="A237" s="3"/>
      <c r="B237" s="3"/>
      <c r="C237" s="3"/>
      <c r="D237" s="3"/>
      <c r="J237" s="1"/>
      <c r="K237" s="1"/>
      <c r="U237" s="3"/>
      <c r="V237" s="3"/>
      <c r="AA237" s="3"/>
      <c r="AB237" s="3"/>
    </row>
    <row r="238" spans="1:28">
      <c r="A238" s="3"/>
      <c r="B238" s="3"/>
      <c r="C238" s="3"/>
      <c r="D238" s="3"/>
      <c r="J238" s="1"/>
      <c r="K238" s="1"/>
      <c r="U238" s="3"/>
      <c r="V238" s="3"/>
      <c r="AA238" s="3"/>
      <c r="AB238" s="3"/>
    </row>
    <row r="239" spans="1:28">
      <c r="A239" s="3"/>
      <c r="B239" s="3"/>
      <c r="C239" s="3"/>
      <c r="D239" s="3"/>
      <c r="J239" s="1"/>
      <c r="K239" s="1"/>
      <c r="U239" s="3"/>
      <c r="V239" s="3"/>
      <c r="AA239" s="3"/>
      <c r="AB239" s="3"/>
    </row>
    <row r="240" spans="1:28">
      <c r="A240" s="3"/>
      <c r="B240" s="3"/>
      <c r="C240" s="3"/>
      <c r="D240" s="3"/>
      <c r="J240" s="1"/>
      <c r="K240" s="1"/>
      <c r="U240" s="3"/>
      <c r="V240" s="3"/>
      <c r="AA240" s="3"/>
      <c r="AB240" s="3"/>
    </row>
    <row r="241" spans="1:28">
      <c r="A241" s="3"/>
      <c r="B241" s="3"/>
      <c r="C241" s="3"/>
      <c r="D241" s="3"/>
      <c r="J241" s="1"/>
      <c r="K241" s="1"/>
      <c r="U241" s="3"/>
      <c r="V241" s="3"/>
      <c r="AA241" s="3"/>
      <c r="AB241" s="3"/>
    </row>
    <row r="242" spans="1:28">
      <c r="A242" s="3"/>
      <c r="B242" s="3"/>
      <c r="C242" s="3"/>
      <c r="D242" s="3"/>
      <c r="J242" s="1"/>
      <c r="K242" s="1"/>
      <c r="U242" s="3"/>
      <c r="V242" s="3"/>
      <c r="AA242" s="3"/>
      <c r="AB242" s="3"/>
    </row>
    <row r="243" spans="1:28">
      <c r="A243" s="3"/>
      <c r="B243" s="3"/>
      <c r="C243" s="3"/>
      <c r="D243" s="3"/>
      <c r="J243" s="1"/>
      <c r="K243" s="1"/>
      <c r="U243" s="3"/>
      <c r="V243" s="3"/>
      <c r="AA243" s="3"/>
      <c r="AB243" s="3"/>
    </row>
    <row r="244" spans="1:28">
      <c r="A244" s="3"/>
      <c r="B244" s="3"/>
      <c r="C244" s="3"/>
      <c r="D244" s="3"/>
      <c r="J244" s="1"/>
      <c r="K244" s="1"/>
      <c r="U244" s="3"/>
      <c r="V244" s="3"/>
      <c r="AA244" s="3"/>
      <c r="AB244" s="3"/>
    </row>
    <row r="245" spans="1:28">
      <c r="A245" s="3"/>
      <c r="B245" s="3"/>
      <c r="C245" s="3"/>
      <c r="D245" s="3"/>
      <c r="J245" s="1"/>
      <c r="K245" s="1"/>
      <c r="U245" s="3"/>
      <c r="V245" s="3"/>
      <c r="AA245" s="3"/>
      <c r="AB245" s="3"/>
    </row>
    <row r="246" spans="1:28">
      <c r="A246" s="3"/>
      <c r="B246" s="3"/>
      <c r="C246" s="3"/>
      <c r="D246" s="3"/>
      <c r="J246" s="1"/>
      <c r="K246" s="1"/>
      <c r="U246" s="3"/>
      <c r="V246" s="3"/>
      <c r="AA246" s="3"/>
      <c r="AB246" s="3"/>
    </row>
    <row r="247" spans="1:28">
      <c r="A247" s="3"/>
      <c r="B247" s="3"/>
      <c r="C247" s="3"/>
      <c r="D247" s="3"/>
      <c r="J247" s="1"/>
      <c r="K247" s="1"/>
      <c r="U247" s="3"/>
      <c r="V247" s="3"/>
      <c r="AA247" s="3"/>
      <c r="AB247" s="3"/>
    </row>
    <row r="248" spans="1:28">
      <c r="A248" s="3"/>
      <c r="B248" s="3"/>
      <c r="C248" s="3"/>
      <c r="D248" s="3"/>
      <c r="J248" s="1"/>
      <c r="K248" s="1"/>
      <c r="U248" s="3"/>
      <c r="V248" s="3"/>
      <c r="AA248" s="3"/>
      <c r="AB248" s="3"/>
    </row>
    <row r="249" spans="1:28">
      <c r="A249" s="3"/>
      <c r="B249" s="3"/>
      <c r="C249" s="3"/>
      <c r="D249" s="3"/>
      <c r="J249" s="1"/>
      <c r="K249" s="1"/>
      <c r="U249" s="3"/>
      <c r="V249" s="3"/>
      <c r="AA249" s="3"/>
      <c r="AB249" s="3"/>
    </row>
    <row r="250" spans="1:28">
      <c r="A250" s="3"/>
      <c r="B250" s="3"/>
      <c r="C250" s="3"/>
      <c r="D250" s="3"/>
      <c r="J250" s="1"/>
      <c r="K250" s="1"/>
      <c r="U250" s="3"/>
      <c r="V250" s="3"/>
      <c r="AA250" s="3"/>
      <c r="AB250" s="3"/>
    </row>
    <row r="251" spans="1:28">
      <c r="A251" s="3"/>
      <c r="B251" s="3"/>
      <c r="C251" s="3"/>
      <c r="D251" s="3"/>
      <c r="J251" s="1"/>
      <c r="K251" s="1"/>
      <c r="U251" s="3"/>
      <c r="V251" s="3"/>
      <c r="AA251" s="3"/>
      <c r="AB251" s="3"/>
    </row>
    <row r="252" spans="1:28">
      <c r="A252" s="3"/>
      <c r="B252" s="3"/>
      <c r="C252" s="3"/>
      <c r="D252" s="3"/>
      <c r="J252" s="1"/>
      <c r="K252" s="1"/>
      <c r="U252" s="3"/>
      <c r="V252" s="3"/>
      <c r="AA252" s="3"/>
      <c r="AB252" s="3"/>
    </row>
    <row r="253" spans="1:28">
      <c r="A253" s="3"/>
      <c r="B253" s="3"/>
      <c r="C253" s="3"/>
      <c r="D253" s="3"/>
      <c r="J253" s="1"/>
      <c r="K253" s="1"/>
      <c r="U253" s="3"/>
      <c r="V253" s="3"/>
      <c r="AA253" s="3"/>
      <c r="AB253" s="3"/>
    </row>
    <row r="254" spans="1:28">
      <c r="A254" s="3"/>
      <c r="B254" s="3"/>
      <c r="C254" s="3"/>
      <c r="D254" s="3"/>
      <c r="J254" s="1"/>
      <c r="K254" s="1"/>
      <c r="U254" s="3"/>
      <c r="V254" s="3"/>
      <c r="AA254" s="3"/>
      <c r="AB254" s="3"/>
    </row>
    <row r="255" spans="1:28">
      <c r="A255" s="3"/>
      <c r="B255" s="3"/>
      <c r="C255" s="3"/>
      <c r="D255" s="3"/>
      <c r="J255" s="1"/>
      <c r="K255" s="1"/>
      <c r="U255" s="3"/>
      <c r="V255" s="3"/>
      <c r="AA255" s="3"/>
      <c r="AB255" s="3"/>
    </row>
    <row r="256" spans="1:28">
      <c r="A256" s="3"/>
      <c r="B256" s="3"/>
      <c r="C256" s="3"/>
      <c r="D256" s="3"/>
      <c r="J256" s="1"/>
      <c r="K256" s="1"/>
      <c r="U256" s="3"/>
      <c r="V256" s="3"/>
      <c r="AA256" s="3"/>
      <c r="AB256" s="3"/>
    </row>
    <row r="257" spans="1:28">
      <c r="A257" s="3"/>
      <c r="B257" s="3"/>
      <c r="C257" s="3"/>
      <c r="D257" s="3"/>
      <c r="J257" s="1"/>
      <c r="K257" s="1"/>
      <c r="U257" s="3"/>
      <c r="V257" s="3"/>
      <c r="AA257" s="3"/>
      <c r="AB257" s="3"/>
    </row>
    <row r="258" spans="1:28">
      <c r="A258" s="3"/>
      <c r="B258" s="3"/>
      <c r="C258" s="3"/>
      <c r="D258" s="3"/>
      <c r="J258" s="1"/>
      <c r="K258" s="1"/>
      <c r="U258" s="3"/>
      <c r="V258" s="3"/>
      <c r="AA258" s="3"/>
      <c r="AB258" s="3"/>
    </row>
    <row r="259" spans="1:28">
      <c r="A259" s="3"/>
      <c r="B259" s="3"/>
      <c r="C259" s="3"/>
      <c r="D259" s="3"/>
      <c r="J259" s="1"/>
      <c r="K259" s="1"/>
      <c r="U259" s="3"/>
      <c r="V259" s="3"/>
      <c r="AA259" s="3"/>
      <c r="AB259" s="3"/>
    </row>
    <row r="260" spans="1:28">
      <c r="A260" s="3"/>
      <c r="B260" s="3"/>
      <c r="C260" s="3"/>
      <c r="D260" s="3"/>
      <c r="J260" s="1"/>
      <c r="K260" s="1"/>
      <c r="U260" s="3"/>
      <c r="V260" s="3"/>
      <c r="AA260" s="3"/>
      <c r="AB260" s="3"/>
    </row>
    <row r="261" spans="1:28">
      <c r="A261" s="3"/>
      <c r="B261" s="3"/>
      <c r="C261" s="3"/>
      <c r="D261" s="3"/>
      <c r="J261" s="1"/>
      <c r="K261" s="1"/>
      <c r="U261" s="3"/>
      <c r="V261" s="3"/>
      <c r="AA261" s="3"/>
      <c r="AB261" s="3"/>
    </row>
    <row r="262" spans="1:28">
      <c r="A262" s="3"/>
      <c r="B262" s="3"/>
      <c r="C262" s="3"/>
      <c r="D262" s="3"/>
      <c r="J262" s="1"/>
      <c r="K262" s="1"/>
      <c r="U262" s="3"/>
      <c r="V262" s="3"/>
      <c r="AA262" s="3"/>
      <c r="AB262" s="3"/>
    </row>
    <row r="263" spans="1:28">
      <c r="A263" s="3"/>
      <c r="B263" s="3"/>
      <c r="C263" s="3"/>
      <c r="D263" s="3"/>
      <c r="J263" s="1"/>
      <c r="K263" s="1"/>
      <c r="U263" s="3"/>
      <c r="V263" s="3"/>
      <c r="AA263" s="3"/>
      <c r="AB263" s="3"/>
    </row>
    <row r="264" spans="1:28">
      <c r="A264" s="3"/>
      <c r="B264" s="3"/>
      <c r="C264" s="3"/>
      <c r="D264" s="3"/>
      <c r="J264" s="1"/>
      <c r="K264" s="1"/>
      <c r="U264" s="3"/>
      <c r="V264" s="3"/>
      <c r="AA264" s="3"/>
      <c r="AB264" s="3"/>
    </row>
    <row r="265" spans="1:28">
      <c r="A265" s="3"/>
      <c r="B265" s="3"/>
      <c r="C265" s="3"/>
      <c r="D265" s="3"/>
      <c r="J265" s="1"/>
      <c r="K265" s="1"/>
      <c r="U265" s="3"/>
      <c r="V265" s="3"/>
      <c r="AA265" s="3"/>
      <c r="AB265" s="3"/>
    </row>
    <row r="266" spans="1:28">
      <c r="A266" s="3"/>
      <c r="B266" s="3"/>
      <c r="C266" s="3"/>
      <c r="D266" s="3"/>
      <c r="J266" s="1"/>
      <c r="K266" s="1"/>
      <c r="U266" s="3"/>
      <c r="V266" s="3"/>
      <c r="AA266" s="3"/>
      <c r="AB266" s="3"/>
    </row>
    <row r="267" spans="1:28">
      <c r="A267" s="3"/>
      <c r="B267" s="3"/>
      <c r="C267" s="3"/>
      <c r="D267" s="3"/>
      <c r="J267" s="1"/>
      <c r="K267" s="1"/>
      <c r="U267" s="3"/>
      <c r="V267" s="3"/>
      <c r="AA267" s="3"/>
      <c r="AB267" s="3"/>
    </row>
    <row r="268" spans="1:28">
      <c r="A268" s="3"/>
      <c r="B268" s="3"/>
      <c r="C268" s="3"/>
      <c r="D268" s="3"/>
      <c r="J268" s="1"/>
      <c r="K268" s="1"/>
      <c r="U268" s="3"/>
      <c r="V268" s="3"/>
      <c r="AA268" s="3"/>
      <c r="AB268" s="3"/>
    </row>
    <row r="269" spans="1:28">
      <c r="A269" s="3"/>
      <c r="B269" s="3"/>
      <c r="C269" s="3"/>
      <c r="D269" s="3"/>
      <c r="J269" s="1"/>
      <c r="K269" s="1"/>
      <c r="U269" s="3"/>
      <c r="V269" s="3"/>
      <c r="AA269" s="3"/>
      <c r="AB269" s="3"/>
    </row>
    <row r="270" spans="1:28">
      <c r="A270" s="3"/>
      <c r="B270" s="3"/>
      <c r="C270" s="3"/>
      <c r="D270" s="3"/>
      <c r="J270" s="1"/>
      <c r="K270" s="1"/>
      <c r="U270" s="3"/>
      <c r="V270" s="3"/>
      <c r="AA270" s="3"/>
      <c r="AB270" s="3"/>
    </row>
    <row r="271" spans="1:28">
      <c r="A271" s="3"/>
      <c r="B271" s="3"/>
      <c r="C271" s="3"/>
      <c r="D271" s="3"/>
      <c r="J271" s="1"/>
      <c r="K271" s="1"/>
      <c r="U271" s="3"/>
      <c r="V271" s="3"/>
      <c r="AA271" s="3"/>
      <c r="AB271" s="3"/>
    </row>
    <row r="272" spans="1:28">
      <c r="A272" s="3"/>
      <c r="B272" s="3"/>
      <c r="C272" s="3"/>
      <c r="D272" s="3"/>
      <c r="J272" s="1"/>
      <c r="K272" s="1"/>
      <c r="U272" s="3"/>
      <c r="V272" s="3"/>
      <c r="AA272" s="3"/>
      <c r="AB272" s="3"/>
    </row>
    <row r="273" spans="1:28">
      <c r="A273" s="3"/>
      <c r="B273" s="3"/>
      <c r="C273" s="3"/>
      <c r="D273" s="3"/>
      <c r="J273" s="1"/>
      <c r="K273" s="1"/>
      <c r="U273" s="3"/>
      <c r="V273" s="3"/>
      <c r="AA273" s="3"/>
      <c r="AB273" s="3"/>
    </row>
    <row r="274" spans="1:28">
      <c r="A274" s="3"/>
      <c r="B274" s="3"/>
      <c r="C274" s="3"/>
      <c r="D274" s="3"/>
      <c r="J274" s="1"/>
      <c r="K274" s="1"/>
      <c r="U274" s="3"/>
      <c r="V274" s="3"/>
      <c r="AA274" s="3"/>
      <c r="AB274" s="3"/>
    </row>
    <row r="275" spans="1:28">
      <c r="A275" s="3"/>
      <c r="B275" s="3"/>
      <c r="C275" s="3"/>
      <c r="D275" s="3"/>
      <c r="J275" s="1"/>
      <c r="K275" s="1"/>
      <c r="U275" s="3"/>
      <c r="V275" s="3"/>
      <c r="AA275" s="3"/>
      <c r="AB275" s="3"/>
    </row>
    <row r="276" spans="1:28">
      <c r="A276" s="3"/>
      <c r="B276" s="3"/>
      <c r="C276" s="3"/>
      <c r="D276" s="3"/>
      <c r="J276" s="1"/>
      <c r="K276" s="1"/>
      <c r="U276" s="3"/>
      <c r="V276" s="3"/>
      <c r="AA276" s="3"/>
      <c r="AB276" s="3"/>
    </row>
    <row r="277" spans="1:28">
      <c r="A277" s="3"/>
      <c r="B277" s="3"/>
      <c r="C277" s="3"/>
      <c r="D277" s="3"/>
      <c r="J277" s="1"/>
      <c r="K277" s="1"/>
      <c r="U277" s="3"/>
      <c r="V277" s="3"/>
      <c r="AA277" s="3"/>
      <c r="AB277" s="3"/>
    </row>
    <row r="278" spans="1:28">
      <c r="A278" s="3"/>
      <c r="B278" s="3"/>
      <c r="C278" s="3"/>
      <c r="D278" s="3"/>
      <c r="J278" s="1"/>
      <c r="K278" s="1"/>
      <c r="U278" s="3"/>
      <c r="V278" s="3"/>
      <c r="AA278" s="3"/>
      <c r="AB278" s="3"/>
    </row>
    <row r="279" spans="1:28">
      <c r="A279" s="3"/>
      <c r="B279" s="3"/>
      <c r="C279" s="3"/>
      <c r="D279" s="3"/>
      <c r="J279" s="1"/>
      <c r="K279" s="1"/>
      <c r="U279" s="3"/>
      <c r="V279" s="3"/>
      <c r="AA279" s="3"/>
      <c r="AB279" s="3"/>
    </row>
    <row r="280" spans="1:28">
      <c r="A280" s="3"/>
      <c r="B280" s="3"/>
      <c r="C280" s="3"/>
      <c r="D280" s="3"/>
      <c r="J280" s="1"/>
      <c r="K280" s="1"/>
      <c r="U280" s="3"/>
      <c r="V280" s="3"/>
      <c r="AA280" s="3"/>
      <c r="AB280" s="3"/>
    </row>
    <row r="281" spans="1:28">
      <c r="A281" s="3"/>
      <c r="B281" s="3"/>
      <c r="C281" s="3"/>
      <c r="D281" s="3"/>
      <c r="J281" s="1"/>
      <c r="K281" s="1"/>
      <c r="U281" s="3"/>
      <c r="V281" s="3"/>
      <c r="AA281" s="3"/>
      <c r="AB281" s="3"/>
    </row>
    <row r="282" spans="1:28">
      <c r="A282" s="3"/>
      <c r="B282" s="3"/>
      <c r="C282" s="3"/>
      <c r="D282" s="3"/>
      <c r="J282" s="1"/>
      <c r="K282" s="1"/>
      <c r="U282" s="3"/>
      <c r="V282" s="3"/>
      <c r="AA282" s="3"/>
      <c r="AB282" s="3"/>
    </row>
    <row r="283" spans="1:28">
      <c r="A283" s="3"/>
      <c r="B283" s="3"/>
      <c r="C283" s="3"/>
      <c r="D283" s="3"/>
      <c r="J283" s="1"/>
      <c r="K283" s="1"/>
      <c r="U283" s="3"/>
      <c r="V283" s="3"/>
      <c r="AA283" s="3"/>
      <c r="AB283" s="3"/>
    </row>
    <row r="284" spans="1:28">
      <c r="A284" s="3"/>
      <c r="B284" s="3"/>
      <c r="C284" s="3"/>
      <c r="D284" s="3"/>
      <c r="J284" s="1"/>
      <c r="K284" s="1"/>
      <c r="U284" s="3"/>
      <c r="V284" s="3"/>
      <c r="AA284" s="3"/>
      <c r="AB284" s="3"/>
    </row>
    <row r="285" spans="1:28">
      <c r="A285" s="3"/>
      <c r="B285" s="3"/>
      <c r="C285" s="3"/>
      <c r="D285" s="3"/>
      <c r="J285" s="1"/>
      <c r="K285" s="1"/>
      <c r="U285" s="3"/>
      <c r="V285" s="3"/>
      <c r="AA285" s="3"/>
      <c r="AB285" s="3"/>
    </row>
    <row r="286" spans="1:28">
      <c r="A286" s="3"/>
      <c r="B286" s="3"/>
      <c r="C286" s="3"/>
      <c r="D286" s="3"/>
      <c r="J286" s="1"/>
      <c r="K286" s="1"/>
      <c r="U286" s="3"/>
      <c r="V286" s="3"/>
      <c r="AA286" s="3"/>
      <c r="AB286" s="3"/>
    </row>
    <row r="287" spans="1:28">
      <c r="A287" s="3"/>
      <c r="B287" s="3"/>
      <c r="C287" s="3"/>
      <c r="D287" s="3"/>
      <c r="J287" s="1"/>
      <c r="K287" s="1"/>
      <c r="U287" s="3"/>
      <c r="V287" s="3"/>
      <c r="AA287" s="3"/>
      <c r="AB287" s="3"/>
    </row>
    <row r="288" spans="1:28">
      <c r="A288" s="3"/>
      <c r="B288" s="3"/>
      <c r="C288" s="3"/>
      <c r="D288" s="3"/>
      <c r="J288" s="1"/>
      <c r="K288" s="1"/>
      <c r="U288" s="3"/>
      <c r="V288" s="3"/>
      <c r="AA288" s="3"/>
      <c r="AB288" s="3"/>
    </row>
    <row r="289" spans="1:28">
      <c r="A289" s="3"/>
      <c r="B289" s="3"/>
      <c r="C289" s="3"/>
      <c r="D289" s="3"/>
      <c r="J289" s="1"/>
      <c r="K289" s="1"/>
      <c r="U289" s="3"/>
      <c r="V289" s="3"/>
      <c r="AA289" s="3"/>
      <c r="AB289" s="3"/>
    </row>
    <row r="290" spans="1:28">
      <c r="A290" s="3"/>
      <c r="B290" s="3"/>
      <c r="C290" s="3"/>
      <c r="D290" s="3"/>
      <c r="J290" s="1"/>
      <c r="K290" s="1"/>
      <c r="U290" s="3"/>
      <c r="V290" s="3"/>
      <c r="AA290" s="3"/>
      <c r="AB290" s="3"/>
    </row>
    <row r="291" spans="1:28">
      <c r="A291" s="3"/>
      <c r="B291" s="3"/>
      <c r="C291" s="3"/>
      <c r="D291" s="3"/>
      <c r="J291" s="1"/>
      <c r="K291" s="1"/>
      <c r="U291" s="3"/>
      <c r="V291" s="3"/>
      <c r="AA291" s="3"/>
      <c r="AB291" s="3"/>
    </row>
    <row r="292" spans="1:28">
      <c r="A292" s="3"/>
      <c r="B292" s="3"/>
      <c r="C292" s="3"/>
      <c r="D292" s="3"/>
      <c r="J292" s="1"/>
      <c r="K292" s="1"/>
      <c r="U292" s="3"/>
      <c r="V292" s="3"/>
      <c r="AA292" s="3"/>
      <c r="AB292" s="3"/>
    </row>
    <row r="293" spans="1:28">
      <c r="A293" s="3"/>
      <c r="B293" s="3"/>
      <c r="C293" s="3"/>
      <c r="D293" s="3"/>
      <c r="J293" s="1"/>
      <c r="K293" s="1"/>
      <c r="U293" s="3"/>
      <c r="V293" s="3"/>
      <c r="AA293" s="3"/>
      <c r="AB293" s="3"/>
    </row>
    <row r="294" spans="1:28">
      <c r="A294" s="3"/>
      <c r="B294" s="3"/>
      <c r="C294" s="3"/>
      <c r="D294" s="3"/>
      <c r="J294" s="1"/>
      <c r="K294" s="1"/>
      <c r="U294" s="3"/>
      <c r="V294" s="3"/>
      <c r="AA294" s="3"/>
      <c r="AB294" s="3"/>
    </row>
    <row r="295" spans="1:28">
      <c r="A295" s="3"/>
      <c r="B295" s="3"/>
      <c r="C295" s="3"/>
      <c r="D295" s="3"/>
      <c r="J295" s="1"/>
      <c r="K295" s="1"/>
      <c r="U295" s="3"/>
      <c r="V295" s="3"/>
      <c r="AA295" s="3"/>
      <c r="AB295" s="3"/>
    </row>
    <row r="296" spans="1:28">
      <c r="A296" s="3"/>
      <c r="B296" s="3"/>
      <c r="C296" s="3"/>
      <c r="D296" s="3"/>
      <c r="J296" s="1"/>
      <c r="K296" s="1"/>
      <c r="U296" s="3"/>
      <c r="V296" s="3"/>
      <c r="AA296" s="3"/>
      <c r="AB296" s="3"/>
    </row>
    <row r="297" spans="1:28">
      <c r="A297" s="3"/>
      <c r="B297" s="3"/>
      <c r="C297" s="3"/>
      <c r="D297" s="3"/>
      <c r="J297" s="1"/>
      <c r="K297" s="1"/>
      <c r="U297" s="3"/>
      <c r="V297" s="3"/>
      <c r="AA297" s="3"/>
      <c r="AB297" s="3"/>
    </row>
    <row r="298" spans="1:28">
      <c r="A298" s="3"/>
      <c r="B298" s="3"/>
      <c r="C298" s="3"/>
      <c r="D298" s="3"/>
      <c r="J298" s="1"/>
      <c r="K298" s="1"/>
      <c r="U298" s="3"/>
      <c r="V298" s="3"/>
      <c r="AA298" s="3"/>
      <c r="AB298" s="3"/>
    </row>
    <row r="299" spans="1:28">
      <c r="A299" s="3"/>
      <c r="B299" s="3"/>
      <c r="C299" s="3"/>
      <c r="D299" s="3"/>
      <c r="J299" s="1"/>
      <c r="K299" s="1"/>
      <c r="U299" s="3"/>
      <c r="V299" s="3"/>
      <c r="AA299" s="3"/>
      <c r="AB299" s="3"/>
    </row>
    <row r="300" spans="1:28">
      <c r="A300" s="3"/>
      <c r="B300" s="3"/>
      <c r="C300" s="3"/>
      <c r="D300" s="3"/>
      <c r="J300" s="1"/>
      <c r="K300" s="1"/>
      <c r="U300" s="3"/>
      <c r="V300" s="3"/>
      <c r="AA300" s="3"/>
      <c r="AB300" s="3"/>
    </row>
    <row r="301" spans="1:28">
      <c r="A301" s="3"/>
      <c r="B301" s="3"/>
      <c r="C301" s="3"/>
      <c r="D301" s="3"/>
      <c r="J301" s="1"/>
      <c r="K301" s="1"/>
      <c r="U301" s="3"/>
      <c r="V301" s="3"/>
      <c r="AA301" s="3"/>
      <c r="AB301" s="3"/>
    </row>
    <row r="302" spans="1:28">
      <c r="A302" s="3"/>
      <c r="B302" s="3"/>
      <c r="C302" s="3"/>
      <c r="D302" s="3"/>
      <c r="J302" s="1"/>
      <c r="K302" s="1"/>
      <c r="U302" s="3"/>
      <c r="V302" s="3"/>
      <c r="AA302" s="3"/>
      <c r="AB302" s="3"/>
    </row>
    <row r="303" spans="1:28">
      <c r="A303" s="3"/>
      <c r="B303" s="3"/>
      <c r="C303" s="3"/>
      <c r="D303" s="3"/>
      <c r="J303" s="1"/>
      <c r="K303" s="1"/>
      <c r="U303" s="3"/>
      <c r="V303" s="3"/>
      <c r="AA303" s="3"/>
      <c r="AB303" s="3"/>
    </row>
    <row r="304" spans="1:28">
      <c r="A304" s="3"/>
      <c r="B304" s="3"/>
      <c r="C304" s="3"/>
      <c r="D304" s="3"/>
      <c r="J304" s="1"/>
      <c r="K304" s="1"/>
      <c r="U304" s="3"/>
      <c r="V304" s="3"/>
      <c r="AA304" s="3"/>
      <c r="AB304" s="3"/>
    </row>
    <row r="305" spans="1:28">
      <c r="A305" s="3"/>
      <c r="B305" s="3"/>
      <c r="C305" s="3"/>
      <c r="D305" s="3"/>
      <c r="J305" s="1"/>
      <c r="K305" s="1"/>
      <c r="U305" s="3"/>
      <c r="V305" s="3"/>
      <c r="AA305" s="3"/>
      <c r="AB305" s="3"/>
    </row>
    <row r="306" spans="1:28">
      <c r="A306" s="3"/>
      <c r="B306" s="3"/>
      <c r="C306" s="3"/>
      <c r="D306" s="3"/>
      <c r="J306" s="1"/>
      <c r="K306" s="1"/>
      <c r="U306" s="3"/>
      <c r="V306" s="3"/>
      <c r="AA306" s="3"/>
      <c r="AB306" s="3"/>
    </row>
    <row r="307" spans="1:28">
      <c r="A307" s="3"/>
      <c r="B307" s="3"/>
      <c r="C307" s="3"/>
      <c r="D307" s="3"/>
      <c r="J307" s="1"/>
      <c r="K307" s="1"/>
      <c r="U307" s="3"/>
      <c r="V307" s="3"/>
      <c r="AA307" s="3"/>
      <c r="AB307" s="3"/>
    </row>
    <row r="308" spans="1:28">
      <c r="A308" s="3"/>
      <c r="B308" s="3"/>
      <c r="C308" s="3"/>
      <c r="D308" s="3"/>
      <c r="J308" s="1"/>
      <c r="K308" s="1"/>
      <c r="U308" s="3"/>
      <c r="V308" s="3"/>
      <c r="AA308" s="3"/>
      <c r="AB308" s="3"/>
    </row>
    <row r="309" spans="1:28">
      <c r="A309" s="3"/>
      <c r="B309" s="3"/>
      <c r="C309" s="3"/>
      <c r="D309" s="3"/>
      <c r="J309" s="1"/>
      <c r="K309" s="1"/>
      <c r="U309" s="3"/>
      <c r="V309" s="3"/>
      <c r="AA309" s="3"/>
      <c r="AB309" s="3"/>
    </row>
    <row r="310" spans="1:28">
      <c r="A310" s="3"/>
      <c r="B310" s="3"/>
      <c r="C310" s="3"/>
      <c r="D310" s="3"/>
      <c r="J310" s="1"/>
      <c r="K310" s="1"/>
      <c r="U310" s="3"/>
      <c r="V310" s="3"/>
      <c r="AA310" s="3"/>
      <c r="AB310" s="3"/>
    </row>
    <row r="311" spans="1:28">
      <c r="A311" s="3"/>
      <c r="B311" s="3"/>
      <c r="C311" s="3"/>
      <c r="D311" s="3"/>
      <c r="J311" s="1"/>
      <c r="K311" s="1"/>
      <c r="U311" s="3"/>
      <c r="V311" s="3"/>
      <c r="AA311" s="3"/>
      <c r="AB311" s="3"/>
    </row>
    <row r="312" spans="1:28">
      <c r="A312" s="3"/>
      <c r="B312" s="3"/>
      <c r="C312" s="3"/>
      <c r="D312" s="3"/>
      <c r="J312" s="1"/>
      <c r="K312" s="1"/>
      <c r="U312" s="3"/>
      <c r="V312" s="3"/>
      <c r="AA312" s="3"/>
      <c r="AB312" s="3"/>
    </row>
    <row r="313" spans="1:28">
      <c r="A313" s="3"/>
      <c r="B313" s="3"/>
      <c r="C313" s="3"/>
      <c r="D313" s="3"/>
      <c r="J313" s="1"/>
      <c r="K313" s="1"/>
      <c r="U313" s="3"/>
      <c r="V313" s="3"/>
      <c r="AA313" s="3"/>
      <c r="AB313" s="3"/>
    </row>
    <row r="314" spans="1:28">
      <c r="A314" s="3"/>
      <c r="B314" s="3"/>
      <c r="C314" s="3"/>
      <c r="D314" s="3"/>
      <c r="J314" s="1"/>
      <c r="K314" s="1"/>
      <c r="U314" s="3"/>
      <c r="V314" s="3"/>
      <c r="AA314" s="3"/>
      <c r="AB314" s="3"/>
    </row>
    <row r="315" spans="1:28">
      <c r="A315" s="3"/>
      <c r="B315" s="3"/>
      <c r="C315" s="3"/>
      <c r="D315" s="3"/>
      <c r="J315" s="1"/>
      <c r="K315" s="1"/>
      <c r="U315" s="3"/>
      <c r="V315" s="3"/>
      <c r="AA315" s="3"/>
      <c r="AB315" s="3"/>
    </row>
    <row r="316" spans="1:28">
      <c r="A316" s="3"/>
      <c r="B316" s="3"/>
      <c r="C316" s="3"/>
      <c r="D316" s="3"/>
      <c r="J316" s="1"/>
      <c r="K316" s="1"/>
      <c r="U316" s="3"/>
      <c r="V316" s="3"/>
      <c r="AA316" s="3"/>
      <c r="AB316" s="3"/>
    </row>
    <row r="317" spans="1:28">
      <c r="A317" s="3"/>
      <c r="B317" s="3"/>
      <c r="C317" s="3"/>
      <c r="D317" s="3"/>
      <c r="J317" s="1"/>
      <c r="K317" s="1"/>
      <c r="U317" s="3"/>
      <c r="V317" s="3"/>
      <c r="AA317" s="3"/>
      <c r="AB317" s="3"/>
    </row>
    <row r="318" spans="1:28">
      <c r="A318" s="3"/>
      <c r="B318" s="3"/>
      <c r="C318" s="3"/>
      <c r="D318" s="3"/>
      <c r="J318" s="1"/>
      <c r="K318" s="1"/>
      <c r="U318" s="3"/>
      <c r="V318" s="3"/>
      <c r="AA318" s="3"/>
      <c r="AB318" s="3"/>
    </row>
    <row r="319" spans="1:28">
      <c r="A319" s="3"/>
      <c r="B319" s="3"/>
      <c r="C319" s="3"/>
      <c r="D319" s="3"/>
      <c r="J319" s="1"/>
      <c r="K319" s="1"/>
      <c r="U319" s="3"/>
      <c r="V319" s="3"/>
      <c r="AA319" s="3"/>
      <c r="AB319" s="3"/>
    </row>
    <row r="320" spans="1:28">
      <c r="A320" s="3"/>
      <c r="B320" s="3"/>
      <c r="C320" s="3"/>
      <c r="D320" s="3"/>
      <c r="J320" s="1"/>
      <c r="K320" s="1"/>
      <c r="U320" s="3"/>
      <c r="V320" s="3"/>
      <c r="AA320" s="3"/>
      <c r="AB320" s="3"/>
    </row>
    <row r="321" spans="1:28">
      <c r="A321" s="3"/>
      <c r="B321" s="3"/>
      <c r="C321" s="3"/>
      <c r="D321" s="3"/>
      <c r="J321" s="1"/>
      <c r="K321" s="1"/>
      <c r="U321" s="3"/>
      <c r="V321" s="3"/>
      <c r="AA321" s="3"/>
      <c r="AB321" s="3"/>
    </row>
    <row r="322" spans="1:28">
      <c r="A322" s="3"/>
      <c r="B322" s="3"/>
      <c r="C322" s="3"/>
      <c r="D322" s="3"/>
      <c r="J322" s="1"/>
      <c r="K322" s="1"/>
      <c r="U322" s="3"/>
      <c r="V322" s="3"/>
      <c r="AA322" s="3"/>
      <c r="AB322" s="3"/>
    </row>
    <row r="323" spans="1:28">
      <c r="A323" s="3"/>
      <c r="B323" s="3"/>
      <c r="C323" s="3"/>
      <c r="D323" s="3"/>
      <c r="J323" s="1"/>
      <c r="K323" s="1"/>
      <c r="U323" s="3"/>
      <c r="V323" s="3"/>
      <c r="AA323" s="3"/>
      <c r="AB323" s="3"/>
    </row>
    <row r="324" spans="1:28">
      <c r="A324" s="3"/>
      <c r="B324" s="3"/>
      <c r="C324" s="3"/>
      <c r="D324" s="3"/>
      <c r="J324" s="1"/>
      <c r="K324" s="1"/>
      <c r="U324" s="3"/>
      <c r="V324" s="3"/>
      <c r="AA324" s="3"/>
      <c r="AB324" s="3"/>
    </row>
    <row r="325" spans="1:28">
      <c r="A325" s="3"/>
      <c r="B325" s="3"/>
      <c r="C325" s="3"/>
      <c r="D325" s="3"/>
      <c r="J325" s="1"/>
      <c r="K325" s="1"/>
      <c r="U325" s="3"/>
      <c r="V325" s="3"/>
      <c r="AA325" s="3"/>
      <c r="AB325" s="3"/>
    </row>
    <row r="326" spans="1:28">
      <c r="A326" s="3"/>
      <c r="B326" s="3"/>
      <c r="C326" s="3"/>
      <c r="D326" s="3"/>
      <c r="J326" s="1"/>
      <c r="K326" s="1"/>
      <c r="U326" s="3"/>
      <c r="V326" s="3"/>
      <c r="AA326" s="3"/>
      <c r="AB326" s="3"/>
    </row>
    <row r="327" spans="1:28">
      <c r="A327" s="3"/>
      <c r="B327" s="3"/>
      <c r="C327" s="3"/>
      <c r="D327" s="3"/>
      <c r="J327" s="1"/>
      <c r="K327" s="1"/>
      <c r="U327" s="3"/>
      <c r="V327" s="3"/>
      <c r="AA327" s="3"/>
      <c r="AB327" s="3"/>
    </row>
    <row r="328" spans="1:28">
      <c r="A328" s="3"/>
      <c r="B328" s="3"/>
      <c r="C328" s="3"/>
      <c r="D328" s="3"/>
      <c r="J328" s="1"/>
      <c r="K328" s="1"/>
      <c r="U328" s="3"/>
      <c r="V328" s="3"/>
      <c r="AA328" s="3"/>
      <c r="AB328" s="3"/>
    </row>
    <row r="329" spans="1:28">
      <c r="A329" s="3"/>
      <c r="B329" s="3"/>
      <c r="C329" s="3"/>
      <c r="D329" s="3"/>
      <c r="J329" s="1"/>
      <c r="K329" s="1"/>
      <c r="U329" s="3"/>
      <c r="V329" s="3"/>
      <c r="AA329" s="3"/>
      <c r="AB329" s="3"/>
    </row>
    <row r="330" spans="1:28">
      <c r="A330" s="3"/>
      <c r="B330" s="3"/>
      <c r="C330" s="3"/>
      <c r="D330" s="3"/>
      <c r="J330" s="1"/>
      <c r="K330" s="1"/>
      <c r="U330" s="3"/>
      <c r="V330" s="3"/>
      <c r="AA330" s="3"/>
      <c r="AB330" s="3"/>
    </row>
    <row r="331" spans="1:28">
      <c r="A331" s="3"/>
      <c r="B331" s="3"/>
      <c r="C331" s="3"/>
      <c r="D331" s="3"/>
      <c r="J331" s="1"/>
      <c r="K331" s="1"/>
      <c r="U331" s="3"/>
      <c r="V331" s="3"/>
      <c r="AA331" s="3"/>
      <c r="AB331" s="3"/>
    </row>
    <row r="332" spans="1:28">
      <c r="A332" s="3"/>
      <c r="B332" s="3"/>
      <c r="C332" s="3"/>
      <c r="D332" s="3"/>
      <c r="J332" s="1"/>
      <c r="K332" s="1"/>
      <c r="U332" s="3"/>
      <c r="V332" s="3"/>
      <c r="AA332" s="3"/>
      <c r="AB332" s="3"/>
    </row>
    <row r="333" spans="1:28">
      <c r="A333" s="3"/>
      <c r="B333" s="3"/>
      <c r="C333" s="3"/>
      <c r="D333" s="3"/>
      <c r="J333" s="1"/>
      <c r="K333" s="1"/>
      <c r="U333" s="3"/>
      <c r="V333" s="3"/>
      <c r="AA333" s="3"/>
      <c r="AB333" s="3"/>
    </row>
    <row r="334" spans="1:28">
      <c r="A334" s="3"/>
      <c r="B334" s="3"/>
      <c r="C334" s="3"/>
      <c r="D334" s="3"/>
      <c r="J334" s="1"/>
      <c r="K334" s="1"/>
      <c r="U334" s="3"/>
      <c r="V334" s="3"/>
      <c r="AA334" s="3"/>
      <c r="AB334" s="3"/>
    </row>
    <row r="335" spans="1:28">
      <c r="A335" s="3"/>
      <c r="B335" s="3"/>
      <c r="C335" s="3"/>
      <c r="D335" s="3"/>
      <c r="J335" s="1"/>
      <c r="K335" s="1"/>
      <c r="U335" s="3"/>
      <c r="V335" s="3"/>
      <c r="AA335" s="3"/>
      <c r="AB335" s="3"/>
    </row>
    <row r="336" spans="1:28">
      <c r="A336" s="3"/>
      <c r="B336" s="3"/>
      <c r="C336" s="3"/>
      <c r="D336" s="3"/>
      <c r="J336" s="1"/>
      <c r="K336" s="1"/>
      <c r="U336" s="3"/>
      <c r="V336" s="3"/>
      <c r="AA336" s="3"/>
      <c r="AB336" s="3"/>
    </row>
    <row r="337" spans="1:28">
      <c r="A337" s="3"/>
      <c r="B337" s="3"/>
      <c r="C337" s="3"/>
      <c r="D337" s="3"/>
      <c r="J337" s="1"/>
      <c r="K337" s="1"/>
      <c r="U337" s="3"/>
      <c r="V337" s="3"/>
      <c r="AA337" s="3"/>
      <c r="AB337" s="3"/>
    </row>
    <row r="338" spans="1:28">
      <c r="A338" s="3"/>
      <c r="B338" s="3"/>
      <c r="C338" s="3"/>
      <c r="D338" s="3"/>
      <c r="J338" s="1"/>
      <c r="K338" s="1"/>
      <c r="U338" s="3"/>
      <c r="V338" s="3"/>
      <c r="AA338" s="3"/>
      <c r="AB338" s="3"/>
    </row>
    <row r="339" spans="1:28">
      <c r="A339" s="3"/>
      <c r="B339" s="3"/>
      <c r="C339" s="3"/>
      <c r="D339" s="3"/>
      <c r="J339" s="1"/>
      <c r="K339" s="1"/>
      <c r="U339" s="3"/>
      <c r="V339" s="3"/>
      <c r="AA339" s="3"/>
      <c r="AB339" s="3"/>
    </row>
    <row r="340" spans="1:28">
      <c r="A340" s="3"/>
      <c r="B340" s="3"/>
      <c r="C340" s="3"/>
      <c r="D340" s="3"/>
      <c r="J340" s="1"/>
      <c r="K340" s="1"/>
      <c r="U340" s="3"/>
      <c r="V340" s="3"/>
      <c r="AA340" s="3"/>
      <c r="AB340" s="3"/>
    </row>
    <row r="341" spans="1:28">
      <c r="A341" s="3"/>
      <c r="B341" s="3"/>
      <c r="C341" s="3"/>
      <c r="D341" s="3"/>
      <c r="J341" s="1"/>
      <c r="K341" s="1"/>
      <c r="U341" s="3"/>
      <c r="V341" s="3"/>
      <c r="AA341" s="3"/>
      <c r="AB341" s="3"/>
    </row>
    <row r="342" spans="1:28">
      <c r="A342" s="3"/>
      <c r="B342" s="3"/>
      <c r="C342" s="3"/>
      <c r="D342" s="3"/>
      <c r="J342" s="1"/>
      <c r="K342" s="1"/>
      <c r="U342" s="3"/>
      <c r="V342" s="3"/>
      <c r="AA342" s="3"/>
      <c r="AB342" s="3"/>
    </row>
    <row r="343" spans="1:28">
      <c r="A343" s="3"/>
      <c r="B343" s="3"/>
      <c r="C343" s="3"/>
      <c r="D343" s="3"/>
      <c r="J343" s="1"/>
      <c r="K343" s="1"/>
      <c r="U343" s="3"/>
      <c r="V343" s="3"/>
      <c r="AA343" s="3"/>
      <c r="AB343" s="3"/>
    </row>
    <row r="344" spans="1:28">
      <c r="A344" s="3"/>
      <c r="B344" s="3"/>
      <c r="C344" s="3"/>
      <c r="D344" s="3"/>
      <c r="J344" s="1"/>
      <c r="K344" s="1"/>
      <c r="U344" s="3"/>
      <c r="V344" s="3"/>
      <c r="AA344" s="3"/>
      <c r="AB344" s="3"/>
    </row>
    <row r="345" spans="1:28">
      <c r="A345" s="3"/>
      <c r="B345" s="3"/>
      <c r="C345" s="3"/>
      <c r="D345" s="3"/>
      <c r="J345" s="1"/>
      <c r="K345" s="1"/>
      <c r="U345" s="3"/>
      <c r="V345" s="3"/>
      <c r="AA345" s="3"/>
      <c r="AB345" s="3"/>
    </row>
    <row r="346" spans="1:28">
      <c r="A346" s="3"/>
      <c r="B346" s="3"/>
      <c r="C346" s="3"/>
      <c r="D346" s="3"/>
      <c r="J346" s="1"/>
      <c r="K346" s="1"/>
      <c r="U346" s="3"/>
      <c r="V346" s="3"/>
      <c r="AA346" s="3"/>
      <c r="AB346" s="3"/>
    </row>
    <row r="347" spans="1:28">
      <c r="A347" s="3"/>
      <c r="B347" s="3"/>
      <c r="C347" s="3"/>
      <c r="D347" s="3"/>
      <c r="J347" s="1"/>
      <c r="K347" s="1"/>
      <c r="U347" s="3"/>
      <c r="V347" s="3"/>
      <c r="AA347" s="3"/>
      <c r="AB347" s="3"/>
    </row>
    <row r="348" spans="1:28">
      <c r="A348" s="3"/>
      <c r="B348" s="3"/>
      <c r="C348" s="3"/>
      <c r="D348" s="3"/>
      <c r="J348" s="1"/>
      <c r="K348" s="1"/>
      <c r="U348" s="3"/>
      <c r="V348" s="3"/>
      <c r="AA348" s="3"/>
      <c r="AB348" s="3"/>
    </row>
    <row r="349" spans="1:28">
      <c r="A349" s="3"/>
      <c r="B349" s="3"/>
      <c r="C349" s="3"/>
      <c r="D349" s="3"/>
      <c r="J349" s="1"/>
      <c r="K349" s="1"/>
      <c r="U349" s="3"/>
      <c r="V349" s="3"/>
      <c r="AA349" s="3"/>
      <c r="AB349" s="3"/>
    </row>
    <row r="350" spans="1:28">
      <c r="A350" s="3"/>
      <c r="B350" s="3"/>
      <c r="C350" s="3"/>
      <c r="D350" s="3"/>
      <c r="J350" s="1"/>
      <c r="K350" s="1"/>
      <c r="U350" s="3"/>
      <c r="V350" s="3"/>
      <c r="AA350" s="3"/>
      <c r="AB350" s="3"/>
    </row>
    <row r="351" spans="1:28">
      <c r="A351" s="3"/>
      <c r="B351" s="3"/>
      <c r="C351" s="3"/>
      <c r="D351" s="3"/>
      <c r="J351" s="1"/>
      <c r="K351" s="1"/>
      <c r="U351" s="3"/>
      <c r="V351" s="3"/>
      <c r="AA351" s="3"/>
      <c r="AB351" s="3"/>
    </row>
    <row r="352" spans="1:28">
      <c r="A352" s="3"/>
      <c r="B352" s="3"/>
      <c r="C352" s="3"/>
      <c r="D352" s="3"/>
      <c r="J352" s="1"/>
      <c r="K352" s="1"/>
      <c r="U352" s="3"/>
      <c r="V352" s="3"/>
      <c r="AA352" s="3"/>
      <c r="AB352" s="3"/>
    </row>
    <row r="353" spans="1:28">
      <c r="A353" s="3"/>
      <c r="B353" s="3"/>
      <c r="C353" s="3"/>
      <c r="D353" s="3"/>
      <c r="J353" s="1"/>
      <c r="K353" s="1"/>
      <c r="U353" s="3"/>
      <c r="V353" s="3"/>
      <c r="AA353" s="3"/>
      <c r="AB353" s="3"/>
    </row>
    <row r="354" spans="1:28">
      <c r="A354" s="3"/>
      <c r="B354" s="3"/>
      <c r="C354" s="3"/>
      <c r="D354" s="3"/>
      <c r="J354" s="1"/>
      <c r="K354" s="1"/>
      <c r="U354" s="3"/>
      <c r="V354" s="3"/>
      <c r="AA354" s="3"/>
      <c r="AB354" s="3"/>
    </row>
    <row r="355" spans="1:28">
      <c r="A355" s="3"/>
      <c r="B355" s="3"/>
      <c r="C355" s="3"/>
      <c r="D355" s="3"/>
      <c r="J355" s="1"/>
      <c r="K355" s="1"/>
      <c r="U355" s="3"/>
      <c r="V355" s="3"/>
      <c r="AA355" s="3"/>
      <c r="AB355" s="3"/>
    </row>
    <row r="356" spans="1:28">
      <c r="A356" s="3"/>
      <c r="B356" s="3"/>
      <c r="C356" s="3"/>
      <c r="D356" s="3"/>
      <c r="J356" s="1"/>
      <c r="K356" s="1"/>
      <c r="U356" s="3"/>
      <c r="V356" s="3"/>
      <c r="AA356" s="3"/>
      <c r="AB356" s="3"/>
    </row>
    <row r="357" spans="1:28">
      <c r="A357" s="3"/>
      <c r="B357" s="3"/>
      <c r="C357" s="3"/>
      <c r="D357" s="3"/>
      <c r="J357" s="1"/>
      <c r="K357" s="1"/>
      <c r="U357" s="3"/>
      <c r="V357" s="3"/>
      <c r="AA357" s="3"/>
      <c r="AB357" s="3"/>
    </row>
    <row r="358" spans="1:28">
      <c r="A358" s="3"/>
      <c r="B358" s="3"/>
      <c r="C358" s="3"/>
      <c r="D358" s="3"/>
      <c r="J358" s="1"/>
      <c r="K358" s="1"/>
      <c r="U358" s="3"/>
      <c r="V358" s="3"/>
      <c r="AA358" s="3"/>
      <c r="AB358" s="3"/>
    </row>
    <row r="359" spans="1:28">
      <c r="A359" s="3"/>
      <c r="B359" s="3"/>
      <c r="C359" s="3"/>
      <c r="D359" s="3"/>
      <c r="J359" s="1"/>
      <c r="K359" s="1"/>
      <c r="U359" s="3"/>
      <c r="V359" s="3"/>
      <c r="AA359" s="3"/>
      <c r="AB359" s="3"/>
    </row>
    <row r="360" spans="1:28">
      <c r="A360" s="3"/>
      <c r="B360" s="3"/>
      <c r="C360" s="3"/>
      <c r="D360" s="3"/>
      <c r="J360" s="1"/>
      <c r="K360" s="1"/>
      <c r="U360" s="3"/>
      <c r="V360" s="3"/>
      <c r="AA360" s="3"/>
      <c r="AB360" s="3"/>
    </row>
    <row r="361" spans="1:28">
      <c r="A361" s="3"/>
      <c r="B361" s="3"/>
      <c r="C361" s="3"/>
      <c r="D361" s="3"/>
      <c r="J361" s="1"/>
      <c r="K361" s="1"/>
      <c r="U361" s="3"/>
      <c r="V361" s="3"/>
      <c r="AA361" s="3"/>
      <c r="AB361" s="3"/>
    </row>
    <row r="362" spans="1:28">
      <c r="A362" s="3"/>
      <c r="B362" s="3"/>
      <c r="C362" s="3"/>
      <c r="D362" s="3"/>
      <c r="J362" s="1"/>
      <c r="K362" s="1"/>
      <c r="U362" s="3"/>
      <c r="V362" s="3"/>
      <c r="AA362" s="3"/>
      <c r="AB362" s="3"/>
    </row>
    <row r="363" spans="1:28">
      <c r="A363" s="3"/>
      <c r="B363" s="3"/>
      <c r="C363" s="3"/>
      <c r="D363" s="3"/>
      <c r="J363" s="1"/>
      <c r="K363" s="1"/>
      <c r="U363" s="3"/>
      <c r="V363" s="3"/>
      <c r="AA363" s="3"/>
      <c r="AB363" s="3"/>
    </row>
    <row r="364" spans="1:28">
      <c r="A364" s="3"/>
      <c r="B364" s="3"/>
      <c r="C364" s="3"/>
      <c r="D364" s="3"/>
      <c r="J364" s="1"/>
      <c r="K364" s="1"/>
      <c r="U364" s="3"/>
      <c r="V364" s="3"/>
      <c r="AA364" s="3"/>
      <c r="AB364" s="3"/>
    </row>
    <row r="365" spans="1:28">
      <c r="A365" s="3"/>
      <c r="B365" s="3"/>
      <c r="C365" s="3"/>
      <c r="D365" s="3"/>
      <c r="J365" s="1"/>
      <c r="K365" s="1"/>
      <c r="U365" s="3"/>
      <c r="V365" s="3"/>
      <c r="AA365" s="3"/>
      <c r="AB365" s="3"/>
    </row>
    <row r="366" spans="1:28">
      <c r="A366" s="3"/>
      <c r="B366" s="3"/>
      <c r="C366" s="3"/>
      <c r="D366" s="3"/>
      <c r="J366" s="1"/>
      <c r="K366" s="1"/>
      <c r="U366" s="3"/>
      <c r="V366" s="3"/>
      <c r="AA366" s="3"/>
      <c r="AB366" s="3"/>
    </row>
    <row r="367" spans="1:28">
      <c r="A367" s="3"/>
      <c r="B367" s="3"/>
      <c r="C367" s="3"/>
      <c r="D367" s="3"/>
      <c r="J367" s="1"/>
      <c r="K367" s="1"/>
      <c r="U367" s="3"/>
      <c r="V367" s="3"/>
      <c r="AA367" s="3"/>
      <c r="AB367" s="3"/>
    </row>
    <row r="368" spans="1:28">
      <c r="A368" s="3"/>
      <c r="B368" s="3"/>
      <c r="C368" s="3"/>
      <c r="D368" s="3"/>
      <c r="J368" s="1"/>
      <c r="K368" s="1"/>
      <c r="U368" s="3"/>
      <c r="V368" s="3"/>
      <c r="AA368" s="3"/>
      <c r="AB368" s="3"/>
    </row>
    <row r="369" spans="1:28">
      <c r="A369" s="3"/>
      <c r="B369" s="3"/>
      <c r="C369" s="3"/>
      <c r="D369" s="3"/>
      <c r="J369" s="1"/>
      <c r="K369" s="1"/>
      <c r="U369" s="3"/>
      <c r="V369" s="3"/>
      <c r="AA369" s="3"/>
      <c r="AB369" s="3"/>
    </row>
    <row r="370" spans="1:28">
      <c r="A370" s="3"/>
      <c r="B370" s="3"/>
      <c r="C370" s="3"/>
      <c r="D370" s="3"/>
      <c r="J370" s="1"/>
      <c r="K370" s="1"/>
      <c r="U370" s="3"/>
      <c r="V370" s="3"/>
      <c r="AA370" s="3"/>
      <c r="AB370" s="3"/>
    </row>
    <row r="371" spans="1:28">
      <c r="A371" s="3"/>
      <c r="B371" s="3"/>
      <c r="C371" s="3"/>
      <c r="D371" s="3"/>
      <c r="J371" s="1"/>
      <c r="K371" s="1"/>
      <c r="U371" s="3"/>
      <c r="V371" s="3"/>
      <c r="AA371" s="3"/>
      <c r="AB371" s="3"/>
    </row>
    <row r="372" spans="1:28">
      <c r="A372" s="3"/>
      <c r="B372" s="3"/>
      <c r="C372" s="3"/>
      <c r="D372" s="3"/>
      <c r="J372" s="1"/>
      <c r="K372" s="1"/>
      <c r="U372" s="3"/>
      <c r="V372" s="3"/>
      <c r="AA372" s="3"/>
      <c r="AB372" s="3"/>
    </row>
    <row r="373" spans="1:28">
      <c r="A373" s="3"/>
      <c r="B373" s="3"/>
      <c r="C373" s="3"/>
      <c r="D373" s="3"/>
      <c r="J373" s="1"/>
      <c r="K373" s="1"/>
      <c r="U373" s="3"/>
      <c r="V373" s="3"/>
      <c r="AA373" s="3"/>
      <c r="AB373" s="3"/>
    </row>
    <row r="374" spans="1:28">
      <c r="A374" s="3"/>
      <c r="B374" s="3"/>
      <c r="C374" s="3"/>
      <c r="D374" s="3"/>
      <c r="J374" s="1"/>
      <c r="K374" s="1"/>
      <c r="U374" s="3"/>
      <c r="V374" s="3"/>
      <c r="AA374" s="3"/>
      <c r="AB374" s="3"/>
    </row>
    <row r="375" spans="1:28">
      <c r="A375" s="3"/>
      <c r="B375" s="3"/>
      <c r="C375" s="3"/>
      <c r="D375" s="3"/>
      <c r="J375" s="1"/>
      <c r="K375" s="1"/>
      <c r="U375" s="3"/>
      <c r="V375" s="3"/>
      <c r="AA375" s="3"/>
      <c r="AB375" s="3"/>
    </row>
    <row r="376" spans="1:28">
      <c r="A376" s="3"/>
      <c r="B376" s="3"/>
      <c r="C376" s="3"/>
      <c r="D376" s="3"/>
      <c r="J376" s="1"/>
      <c r="K376" s="1"/>
      <c r="U376" s="3"/>
      <c r="V376" s="3"/>
      <c r="AA376" s="3"/>
      <c r="AB376" s="3"/>
    </row>
    <row r="377" spans="1:28">
      <c r="A377" s="3"/>
      <c r="B377" s="3"/>
      <c r="C377" s="3"/>
      <c r="D377" s="3"/>
      <c r="J377" s="1"/>
      <c r="K377" s="1"/>
      <c r="U377" s="3"/>
      <c r="V377" s="3"/>
      <c r="AA377" s="3"/>
      <c r="AB377" s="3"/>
    </row>
    <row r="378" spans="1:28">
      <c r="A378" s="3"/>
      <c r="B378" s="3"/>
      <c r="C378" s="3"/>
      <c r="D378" s="3"/>
      <c r="J378" s="1"/>
      <c r="K378" s="1"/>
      <c r="U378" s="3"/>
      <c r="V378" s="3"/>
      <c r="AA378" s="3"/>
      <c r="AB378" s="3"/>
    </row>
    <row r="379" spans="1:28">
      <c r="A379" s="3"/>
      <c r="B379" s="3"/>
      <c r="C379" s="3"/>
      <c r="D379" s="3"/>
      <c r="J379" s="1"/>
      <c r="K379" s="1"/>
      <c r="U379" s="3"/>
      <c r="V379" s="3"/>
      <c r="AA379" s="3"/>
      <c r="AB379" s="3"/>
    </row>
    <row r="380" spans="1:28">
      <c r="A380" s="3"/>
      <c r="B380" s="3"/>
      <c r="C380" s="3"/>
      <c r="D380" s="3"/>
      <c r="J380" s="1"/>
      <c r="K380" s="1"/>
      <c r="U380" s="3"/>
      <c r="V380" s="3"/>
      <c r="AA380" s="3"/>
      <c r="AB380" s="3"/>
    </row>
    <row r="381" spans="1:28">
      <c r="A381" s="3"/>
      <c r="B381" s="3"/>
      <c r="C381" s="3"/>
      <c r="D381" s="3"/>
      <c r="J381" s="1"/>
      <c r="K381" s="1"/>
      <c r="U381" s="3"/>
      <c r="V381" s="3"/>
      <c r="AA381" s="3"/>
      <c r="AB381" s="3"/>
    </row>
    <row r="382" spans="1:28">
      <c r="A382" s="3"/>
      <c r="B382" s="3"/>
      <c r="C382" s="3"/>
      <c r="D382" s="3"/>
      <c r="J382" s="1"/>
      <c r="K382" s="1"/>
      <c r="U382" s="3"/>
      <c r="V382" s="3"/>
      <c r="AA382" s="3"/>
      <c r="AB382" s="3"/>
    </row>
    <row r="383" spans="1:28">
      <c r="A383" s="3"/>
      <c r="B383" s="3"/>
      <c r="C383" s="3"/>
      <c r="D383" s="3"/>
      <c r="J383" s="1"/>
      <c r="K383" s="1"/>
      <c r="U383" s="3"/>
      <c r="V383" s="3"/>
      <c r="AA383" s="3"/>
      <c r="AB383" s="3"/>
    </row>
    <row r="384" spans="1:28">
      <c r="A384" s="3"/>
      <c r="B384" s="3"/>
      <c r="C384" s="3"/>
      <c r="D384" s="3"/>
      <c r="J384" s="1"/>
      <c r="K384" s="1"/>
      <c r="U384" s="3"/>
      <c r="V384" s="3"/>
      <c r="AA384" s="3"/>
      <c r="AB384" s="3"/>
    </row>
    <row r="385" spans="1:28">
      <c r="A385" s="3"/>
      <c r="B385" s="3"/>
      <c r="C385" s="3"/>
      <c r="D385" s="3"/>
      <c r="J385" s="1"/>
      <c r="K385" s="1"/>
      <c r="U385" s="3"/>
      <c r="V385" s="3"/>
      <c r="AA385" s="3"/>
      <c r="AB385" s="3"/>
    </row>
    <row r="386" spans="1:28">
      <c r="A386" s="3"/>
      <c r="B386" s="3"/>
      <c r="C386" s="3"/>
      <c r="D386" s="3"/>
      <c r="J386" s="1"/>
      <c r="K386" s="1"/>
      <c r="U386" s="3"/>
      <c r="V386" s="3"/>
      <c r="AA386" s="3"/>
      <c r="AB386" s="3"/>
    </row>
    <row r="387" spans="1:28">
      <c r="A387" s="3"/>
      <c r="B387" s="3"/>
      <c r="C387" s="3"/>
      <c r="D387" s="3"/>
      <c r="J387" s="1"/>
      <c r="K387" s="1"/>
      <c r="U387" s="3"/>
      <c r="V387" s="3"/>
      <c r="AA387" s="3"/>
      <c r="AB387" s="3"/>
    </row>
    <row r="388" spans="1:28">
      <c r="A388" s="3"/>
      <c r="B388" s="3"/>
      <c r="C388" s="3"/>
      <c r="D388" s="3"/>
      <c r="J388" s="1"/>
      <c r="K388" s="1"/>
      <c r="U388" s="3"/>
      <c r="V388" s="3"/>
      <c r="AA388" s="3"/>
      <c r="AB388" s="3"/>
    </row>
    <row r="389" spans="1:28">
      <c r="A389" s="3"/>
      <c r="B389" s="3"/>
      <c r="C389" s="3"/>
      <c r="D389" s="3"/>
      <c r="J389" s="1"/>
      <c r="K389" s="1"/>
      <c r="U389" s="3"/>
      <c r="V389" s="3"/>
      <c r="AA389" s="3"/>
      <c r="AB389" s="3"/>
    </row>
    <row r="390" spans="1:28">
      <c r="A390" s="3"/>
      <c r="B390" s="3"/>
      <c r="C390" s="3"/>
      <c r="D390" s="3"/>
      <c r="J390" s="1"/>
      <c r="K390" s="1"/>
      <c r="U390" s="3"/>
      <c r="V390" s="3"/>
      <c r="AA390" s="3"/>
      <c r="AB390" s="3"/>
    </row>
    <row r="391" spans="1:28">
      <c r="A391" s="3"/>
      <c r="B391" s="3"/>
      <c r="C391" s="3"/>
      <c r="D391" s="3"/>
      <c r="J391" s="1"/>
      <c r="K391" s="1"/>
      <c r="U391" s="3"/>
      <c r="V391" s="3"/>
      <c r="AA391" s="3"/>
      <c r="AB391" s="3"/>
    </row>
    <row r="392" spans="1:28">
      <c r="A392" s="3"/>
      <c r="B392" s="3"/>
      <c r="C392" s="3"/>
      <c r="D392" s="3"/>
      <c r="J392" s="1"/>
      <c r="K392" s="1"/>
      <c r="U392" s="3"/>
      <c r="V392" s="3"/>
      <c r="AA392" s="3"/>
      <c r="AB392" s="3"/>
    </row>
    <row r="393" spans="1:28">
      <c r="A393" s="3"/>
      <c r="B393" s="3"/>
      <c r="C393" s="3"/>
      <c r="D393" s="3"/>
      <c r="J393" s="1"/>
      <c r="K393" s="1"/>
      <c r="U393" s="3"/>
      <c r="V393" s="3"/>
      <c r="AA393" s="3"/>
      <c r="AB393" s="3"/>
    </row>
    <row r="394" spans="1:28">
      <c r="A394" s="3"/>
      <c r="B394" s="3"/>
      <c r="C394" s="3"/>
      <c r="D394" s="3"/>
      <c r="J394" s="1"/>
      <c r="K394" s="1"/>
      <c r="U394" s="3"/>
      <c r="V394" s="3"/>
      <c r="AA394" s="3"/>
      <c r="AB394" s="3"/>
    </row>
    <row r="395" spans="1:28">
      <c r="A395" s="3"/>
      <c r="B395" s="3"/>
      <c r="C395" s="3"/>
      <c r="D395" s="3"/>
      <c r="J395" s="1"/>
      <c r="K395" s="1"/>
      <c r="U395" s="3"/>
      <c r="V395" s="3"/>
      <c r="AA395" s="3"/>
      <c r="AB395" s="3"/>
    </row>
    <row r="396" spans="1:28">
      <c r="A396" s="3"/>
      <c r="B396" s="3"/>
      <c r="C396" s="3"/>
      <c r="D396" s="3"/>
      <c r="J396" s="1"/>
      <c r="K396" s="1"/>
      <c r="U396" s="3"/>
      <c r="V396" s="3"/>
      <c r="AA396" s="3"/>
      <c r="AB396" s="3"/>
    </row>
    <row r="397" spans="1:28">
      <c r="A397" s="3"/>
      <c r="B397" s="3"/>
      <c r="C397" s="3"/>
      <c r="D397" s="3"/>
      <c r="J397" s="1"/>
      <c r="K397" s="1"/>
      <c r="U397" s="3"/>
      <c r="V397" s="3"/>
      <c r="AA397" s="3"/>
      <c r="AB397" s="3"/>
    </row>
    <row r="398" spans="1:28">
      <c r="A398" s="3"/>
      <c r="B398" s="3"/>
      <c r="C398" s="3"/>
      <c r="D398" s="3"/>
      <c r="J398" s="1"/>
      <c r="K398" s="1"/>
      <c r="U398" s="3"/>
      <c r="V398" s="3"/>
      <c r="AA398" s="3"/>
      <c r="AB398" s="3"/>
    </row>
    <row r="399" spans="1:28">
      <c r="A399" s="3"/>
      <c r="B399" s="3"/>
      <c r="C399" s="3"/>
      <c r="D399" s="3"/>
      <c r="J399" s="1"/>
      <c r="K399" s="1"/>
      <c r="U399" s="3"/>
      <c r="V399" s="3"/>
      <c r="AA399" s="3"/>
      <c r="AB399" s="3"/>
    </row>
    <row r="400" spans="1:28">
      <c r="A400" s="3"/>
      <c r="B400" s="3"/>
      <c r="C400" s="3"/>
      <c r="D400" s="3"/>
      <c r="J400" s="1"/>
      <c r="K400" s="1"/>
      <c r="U400" s="3"/>
      <c r="V400" s="3"/>
      <c r="AA400" s="3"/>
      <c r="AB400" s="3"/>
    </row>
    <row r="401" spans="1:28">
      <c r="A401" s="3"/>
      <c r="B401" s="3"/>
      <c r="C401" s="3"/>
      <c r="D401" s="3"/>
      <c r="J401" s="1"/>
      <c r="K401" s="1"/>
      <c r="U401" s="3"/>
      <c r="V401" s="3"/>
      <c r="AA401" s="3"/>
      <c r="AB401" s="3"/>
    </row>
    <row r="402" spans="1:28">
      <c r="A402" s="3"/>
      <c r="B402" s="3"/>
      <c r="C402" s="3"/>
      <c r="D402" s="3"/>
      <c r="J402" s="1"/>
      <c r="K402" s="1"/>
      <c r="U402" s="3"/>
      <c r="V402" s="3"/>
      <c r="AA402" s="3"/>
      <c r="AB402" s="3"/>
    </row>
    <row r="403" spans="1:28">
      <c r="A403" s="3"/>
      <c r="B403" s="3"/>
      <c r="C403" s="3"/>
      <c r="D403" s="3"/>
      <c r="J403" s="1"/>
      <c r="K403" s="1"/>
      <c r="U403" s="3"/>
      <c r="V403" s="3"/>
      <c r="AA403" s="3"/>
      <c r="AB403" s="3"/>
    </row>
    <row r="404" spans="1:28">
      <c r="A404" s="3"/>
      <c r="B404" s="3"/>
      <c r="C404" s="3"/>
      <c r="D404" s="3"/>
      <c r="J404" s="1"/>
      <c r="K404" s="1"/>
      <c r="U404" s="3"/>
      <c r="V404" s="3"/>
      <c r="AA404" s="3"/>
      <c r="AB404" s="3"/>
    </row>
    <row r="405" spans="1:28">
      <c r="A405" s="3"/>
      <c r="B405" s="3"/>
      <c r="C405" s="3"/>
      <c r="D405" s="3"/>
      <c r="J405" s="1"/>
      <c r="K405" s="1"/>
      <c r="U405" s="3"/>
      <c r="V405" s="3"/>
      <c r="AA405" s="3"/>
      <c r="AB405" s="3"/>
    </row>
    <row r="406" spans="1:28">
      <c r="A406" s="3"/>
      <c r="B406" s="3"/>
      <c r="C406" s="3"/>
      <c r="D406" s="3"/>
      <c r="J406" s="1"/>
      <c r="K406" s="1"/>
      <c r="U406" s="3"/>
      <c r="V406" s="3"/>
      <c r="AA406" s="3"/>
      <c r="AB406" s="3"/>
    </row>
    <row r="407" spans="1:28">
      <c r="A407" s="3"/>
      <c r="B407" s="3"/>
      <c r="C407" s="3"/>
      <c r="D407" s="3"/>
      <c r="J407" s="1"/>
      <c r="K407" s="1"/>
      <c r="U407" s="3"/>
      <c r="V407" s="3"/>
      <c r="AA407" s="3"/>
      <c r="AB407" s="3"/>
    </row>
    <row r="408" spans="1:28">
      <c r="A408" s="3"/>
      <c r="B408" s="3"/>
      <c r="C408" s="3"/>
      <c r="D408" s="3"/>
      <c r="J408" s="1"/>
      <c r="K408" s="1"/>
      <c r="U408" s="3"/>
      <c r="V408" s="3"/>
      <c r="AA408" s="3"/>
      <c r="AB408" s="3"/>
    </row>
    <row r="409" spans="1:28">
      <c r="A409" s="3"/>
      <c r="B409" s="3"/>
      <c r="C409" s="3"/>
      <c r="D409" s="3"/>
      <c r="J409" s="1"/>
      <c r="K409" s="1"/>
      <c r="U409" s="3"/>
      <c r="V409" s="3"/>
      <c r="AA409" s="3"/>
      <c r="AB409" s="3"/>
    </row>
    <row r="410" spans="1:28">
      <c r="A410" s="3"/>
      <c r="B410" s="3"/>
      <c r="C410" s="3"/>
      <c r="D410" s="3"/>
      <c r="J410" s="1"/>
      <c r="K410" s="1"/>
      <c r="U410" s="3"/>
      <c r="V410" s="3"/>
      <c r="AA410" s="3"/>
      <c r="AB410" s="3"/>
    </row>
    <row r="411" spans="1:28">
      <c r="A411" s="3"/>
      <c r="B411" s="3"/>
      <c r="C411" s="3"/>
      <c r="D411" s="3"/>
      <c r="J411" s="1"/>
      <c r="K411" s="1"/>
      <c r="U411" s="3"/>
      <c r="V411" s="3"/>
      <c r="AA411" s="3"/>
      <c r="AB411" s="3"/>
    </row>
    <row r="412" spans="1:28">
      <c r="A412" s="3"/>
      <c r="B412" s="3"/>
      <c r="C412" s="3"/>
      <c r="D412" s="3"/>
      <c r="J412" s="1"/>
      <c r="K412" s="1"/>
      <c r="U412" s="3"/>
      <c r="V412" s="3"/>
      <c r="AA412" s="3"/>
      <c r="AB412" s="3"/>
    </row>
    <row r="413" spans="1:28">
      <c r="A413" s="3"/>
      <c r="B413" s="3"/>
      <c r="C413" s="3"/>
      <c r="D413" s="3"/>
      <c r="J413" s="1"/>
      <c r="K413" s="1"/>
      <c r="U413" s="3"/>
      <c r="V413" s="3"/>
      <c r="AA413" s="3"/>
      <c r="AB413" s="3"/>
    </row>
    <row r="414" spans="1:28">
      <c r="A414" s="3"/>
      <c r="B414" s="3"/>
      <c r="C414" s="3"/>
      <c r="D414" s="3"/>
      <c r="J414" s="1"/>
      <c r="K414" s="1"/>
      <c r="U414" s="3"/>
      <c r="V414" s="3"/>
      <c r="AA414" s="3"/>
      <c r="AB414" s="3"/>
    </row>
    <row r="415" spans="1:28">
      <c r="A415" s="3"/>
      <c r="B415" s="3"/>
      <c r="C415" s="3"/>
      <c r="D415" s="3"/>
      <c r="J415" s="1"/>
      <c r="K415" s="1"/>
      <c r="U415" s="3"/>
      <c r="V415" s="3"/>
      <c r="AA415" s="3"/>
      <c r="AB415" s="3"/>
    </row>
    <row r="416" spans="1:28">
      <c r="A416" s="3"/>
      <c r="B416" s="3"/>
      <c r="C416" s="3"/>
      <c r="D416" s="3"/>
      <c r="J416" s="1"/>
      <c r="K416" s="1"/>
      <c r="U416" s="3"/>
      <c r="V416" s="3"/>
      <c r="AA416" s="3"/>
      <c r="AB416" s="3"/>
    </row>
    <row r="417" spans="1:28">
      <c r="A417" s="3"/>
      <c r="B417" s="3"/>
      <c r="C417" s="3"/>
      <c r="D417" s="3"/>
      <c r="J417" s="1"/>
      <c r="K417" s="1"/>
      <c r="U417" s="3"/>
      <c r="V417" s="3"/>
      <c r="AA417" s="3"/>
      <c r="AB417" s="3"/>
    </row>
    <row r="418" spans="1:28">
      <c r="A418" s="3"/>
      <c r="B418" s="3"/>
      <c r="C418" s="3"/>
      <c r="D418" s="3"/>
      <c r="J418" s="1"/>
      <c r="K418" s="1"/>
      <c r="U418" s="3"/>
      <c r="V418" s="3"/>
      <c r="AA418" s="3"/>
      <c r="AB418" s="3"/>
    </row>
    <row r="419" spans="1:28">
      <c r="A419" s="3"/>
      <c r="B419" s="3"/>
      <c r="C419" s="3"/>
      <c r="D419" s="3"/>
      <c r="J419" s="1"/>
      <c r="K419" s="1"/>
      <c r="U419" s="3"/>
      <c r="V419" s="3"/>
      <c r="AA419" s="3"/>
      <c r="AB419" s="3"/>
    </row>
    <row r="420" spans="1:28">
      <c r="A420" s="3"/>
      <c r="B420" s="3"/>
      <c r="C420" s="3"/>
      <c r="D420" s="3"/>
      <c r="J420" s="1"/>
      <c r="K420" s="1"/>
      <c r="U420" s="3"/>
      <c r="V420" s="3"/>
      <c r="AA420" s="3"/>
      <c r="AB420" s="3"/>
    </row>
    <row r="421" spans="1:28">
      <c r="A421" s="3"/>
      <c r="B421" s="3"/>
      <c r="C421" s="3"/>
      <c r="D421" s="3"/>
      <c r="J421" s="1"/>
      <c r="K421" s="1"/>
      <c r="U421" s="3"/>
      <c r="V421" s="3"/>
      <c r="AA421" s="3"/>
      <c r="AB421" s="3"/>
    </row>
    <row r="422" spans="1:28">
      <c r="A422" s="3"/>
      <c r="B422" s="3"/>
      <c r="C422" s="3"/>
      <c r="D422" s="3"/>
      <c r="J422" s="1"/>
      <c r="K422" s="1"/>
      <c r="U422" s="3"/>
      <c r="V422" s="3"/>
      <c r="AA422" s="3"/>
      <c r="AB422" s="3"/>
    </row>
    <row r="423" spans="1:28">
      <c r="A423" s="3"/>
      <c r="B423" s="3"/>
      <c r="C423" s="3"/>
      <c r="D423" s="3"/>
      <c r="J423" s="1"/>
      <c r="K423" s="1"/>
      <c r="U423" s="3"/>
      <c r="V423" s="3"/>
      <c r="AA423" s="3"/>
      <c r="AB423" s="3"/>
    </row>
    <row r="424" spans="1:28">
      <c r="A424" s="3"/>
      <c r="B424" s="3"/>
      <c r="C424" s="3"/>
      <c r="D424" s="3"/>
      <c r="J424" s="1"/>
      <c r="K424" s="1"/>
      <c r="U424" s="3"/>
      <c r="V424" s="3"/>
      <c r="AA424" s="3"/>
      <c r="AB424" s="3"/>
    </row>
    <row r="425" spans="1:28">
      <c r="A425" s="3"/>
      <c r="B425" s="3"/>
      <c r="C425" s="3"/>
      <c r="D425" s="3"/>
      <c r="J425" s="1"/>
      <c r="K425" s="1"/>
      <c r="U425" s="3"/>
      <c r="V425" s="3"/>
      <c r="AA425" s="3"/>
      <c r="AB425" s="3"/>
    </row>
    <row r="426" spans="1:28">
      <c r="A426" s="3"/>
      <c r="B426" s="3"/>
      <c r="C426" s="3"/>
      <c r="D426" s="3"/>
      <c r="J426" s="1"/>
      <c r="K426" s="1"/>
      <c r="U426" s="3"/>
      <c r="V426" s="3"/>
      <c r="AA426" s="3"/>
      <c r="AB426" s="3"/>
    </row>
    <row r="427" spans="1:28">
      <c r="A427" s="3"/>
      <c r="B427" s="3"/>
      <c r="C427" s="3"/>
      <c r="D427" s="3"/>
      <c r="J427" s="1"/>
      <c r="K427" s="1"/>
      <c r="U427" s="3"/>
      <c r="V427" s="3"/>
      <c r="AA427" s="3"/>
      <c r="AB427" s="3"/>
    </row>
    <row r="428" spans="1:28">
      <c r="A428" s="3"/>
      <c r="B428" s="3"/>
      <c r="C428" s="3"/>
      <c r="D428" s="3"/>
      <c r="J428" s="1"/>
      <c r="K428" s="1"/>
      <c r="U428" s="3"/>
      <c r="V428" s="3"/>
      <c r="AA428" s="3"/>
      <c r="AB428" s="3"/>
    </row>
    <row r="429" spans="1:28">
      <c r="A429" s="3"/>
      <c r="B429" s="3"/>
      <c r="C429" s="3"/>
      <c r="D429" s="3"/>
      <c r="J429" s="1"/>
      <c r="K429" s="1"/>
      <c r="U429" s="3"/>
      <c r="V429" s="3"/>
      <c r="AA429" s="3"/>
      <c r="AB429" s="3"/>
    </row>
    <row r="430" spans="1:28">
      <c r="A430" s="3"/>
      <c r="B430" s="3"/>
      <c r="C430" s="3"/>
      <c r="D430" s="3"/>
      <c r="J430" s="1"/>
      <c r="K430" s="1"/>
      <c r="U430" s="3"/>
      <c r="V430" s="3"/>
      <c r="AA430" s="3"/>
      <c r="AB430" s="3"/>
    </row>
    <row r="431" spans="1:28">
      <c r="A431" s="3"/>
      <c r="B431" s="3"/>
      <c r="C431" s="3"/>
      <c r="D431" s="3"/>
      <c r="J431" s="1"/>
      <c r="K431" s="1"/>
      <c r="U431" s="3"/>
      <c r="V431" s="3"/>
      <c r="AA431" s="3"/>
      <c r="AB431" s="3"/>
    </row>
    <row r="432" spans="1:28">
      <c r="A432" s="3"/>
      <c r="B432" s="3"/>
      <c r="C432" s="3"/>
      <c r="D432" s="3"/>
      <c r="J432" s="1"/>
      <c r="K432" s="1"/>
      <c r="U432" s="3"/>
      <c r="V432" s="3"/>
      <c r="AA432" s="3"/>
      <c r="AB432" s="3"/>
    </row>
    <row r="433" spans="1:28">
      <c r="A433" s="3"/>
      <c r="B433" s="3"/>
      <c r="C433" s="3"/>
      <c r="D433" s="3"/>
      <c r="J433" s="1"/>
      <c r="K433" s="1"/>
      <c r="U433" s="3"/>
      <c r="V433" s="3"/>
      <c r="AA433" s="3"/>
      <c r="AB433" s="3"/>
    </row>
    <row r="434" spans="1:28">
      <c r="A434" s="3"/>
      <c r="B434" s="3"/>
      <c r="C434" s="3"/>
      <c r="D434" s="3"/>
      <c r="J434" s="1"/>
      <c r="K434" s="1"/>
      <c r="U434" s="3"/>
      <c r="V434" s="3"/>
      <c r="AA434" s="3"/>
      <c r="AB434" s="3"/>
    </row>
    <row r="435" spans="1:28">
      <c r="A435" s="3"/>
      <c r="B435" s="3"/>
      <c r="C435" s="3"/>
      <c r="D435" s="3"/>
      <c r="J435" s="1"/>
      <c r="K435" s="1"/>
      <c r="U435" s="3"/>
      <c r="V435" s="3"/>
      <c r="AA435" s="3"/>
      <c r="AB435" s="3"/>
    </row>
    <row r="436" spans="1:28">
      <c r="A436" s="3"/>
      <c r="B436" s="3"/>
      <c r="C436" s="3"/>
      <c r="D436" s="3"/>
      <c r="J436" s="1"/>
      <c r="K436" s="1"/>
      <c r="U436" s="3"/>
      <c r="V436" s="3"/>
      <c r="AA436" s="3"/>
      <c r="AB436" s="3"/>
    </row>
    <row r="437" spans="1:28">
      <c r="A437" s="3"/>
      <c r="B437" s="3"/>
      <c r="C437" s="3"/>
      <c r="D437" s="3"/>
      <c r="J437" s="1"/>
      <c r="K437" s="1"/>
      <c r="U437" s="3"/>
      <c r="V437" s="3"/>
      <c r="AA437" s="3"/>
      <c r="AB437" s="3"/>
    </row>
    <row r="438" spans="1:28">
      <c r="A438" s="3"/>
      <c r="B438" s="3"/>
      <c r="C438" s="3"/>
      <c r="D438" s="3"/>
      <c r="J438" s="1"/>
      <c r="K438" s="1"/>
      <c r="U438" s="3"/>
      <c r="V438" s="3"/>
      <c r="AA438" s="3"/>
      <c r="AB438" s="3"/>
    </row>
    <row r="439" spans="1:28">
      <c r="A439" s="3"/>
      <c r="B439" s="3"/>
      <c r="C439" s="3"/>
      <c r="D439" s="3"/>
      <c r="J439" s="1"/>
      <c r="K439" s="1"/>
      <c r="U439" s="3"/>
      <c r="V439" s="3"/>
      <c r="AA439" s="3"/>
      <c r="AB439" s="3"/>
    </row>
    <row r="440" spans="1:28">
      <c r="A440" s="3"/>
      <c r="B440" s="3"/>
      <c r="C440" s="3"/>
      <c r="D440" s="3"/>
      <c r="J440" s="1"/>
      <c r="K440" s="1"/>
      <c r="U440" s="3"/>
      <c r="V440" s="3"/>
      <c r="AA440" s="3"/>
      <c r="AB440" s="3"/>
    </row>
    <row r="441" spans="1:28">
      <c r="A441" s="3"/>
      <c r="B441" s="3"/>
      <c r="C441" s="3"/>
      <c r="D441" s="3"/>
      <c r="J441" s="1"/>
      <c r="K441" s="1"/>
      <c r="U441" s="3"/>
      <c r="V441" s="3"/>
      <c r="AA441" s="3"/>
      <c r="AB441" s="3"/>
    </row>
    <row r="442" spans="1:28">
      <c r="A442" s="3"/>
      <c r="B442" s="3"/>
      <c r="C442" s="3"/>
      <c r="D442" s="3"/>
      <c r="J442" s="1"/>
      <c r="K442" s="1"/>
      <c r="U442" s="3"/>
      <c r="V442" s="3"/>
      <c r="AA442" s="3"/>
      <c r="AB442" s="3"/>
    </row>
    <row r="443" spans="1:28">
      <c r="A443" s="3"/>
      <c r="B443" s="3"/>
      <c r="C443" s="3"/>
      <c r="D443" s="3"/>
      <c r="J443" s="1"/>
      <c r="K443" s="1"/>
      <c r="U443" s="3"/>
      <c r="V443" s="3"/>
      <c r="AA443" s="3"/>
      <c r="AB443" s="3"/>
    </row>
    <row r="444" spans="1:28">
      <c r="A444" s="3"/>
      <c r="B444" s="3"/>
      <c r="C444" s="3"/>
      <c r="D444" s="3"/>
      <c r="J444" s="1"/>
      <c r="K444" s="1"/>
      <c r="U444" s="3"/>
      <c r="V444" s="3"/>
      <c r="AA444" s="3"/>
      <c r="AB444" s="3"/>
    </row>
    <row r="445" spans="1:28">
      <c r="A445" s="3"/>
      <c r="B445" s="3"/>
      <c r="C445" s="3"/>
      <c r="D445" s="3"/>
      <c r="J445" s="1"/>
      <c r="K445" s="1"/>
      <c r="U445" s="3"/>
      <c r="V445" s="3"/>
      <c r="AA445" s="3"/>
      <c r="AB445" s="3"/>
    </row>
    <row r="446" spans="1:28">
      <c r="A446" s="3"/>
      <c r="B446" s="3"/>
      <c r="C446" s="3"/>
      <c r="D446" s="3"/>
      <c r="J446" s="1"/>
      <c r="K446" s="1"/>
      <c r="U446" s="3"/>
      <c r="V446" s="3"/>
      <c r="AA446" s="3"/>
      <c r="AB446" s="3"/>
    </row>
    <row r="447" spans="1:28">
      <c r="A447" s="3"/>
      <c r="B447" s="3"/>
      <c r="C447" s="3"/>
      <c r="D447" s="3"/>
      <c r="J447" s="1"/>
      <c r="K447" s="1"/>
      <c r="U447" s="3"/>
      <c r="V447" s="3"/>
      <c r="AA447" s="3"/>
      <c r="AB447" s="3"/>
    </row>
    <row r="448" spans="1:28">
      <c r="A448" s="3"/>
      <c r="B448" s="3"/>
      <c r="C448" s="3"/>
      <c r="D448" s="3"/>
      <c r="J448" s="1"/>
      <c r="K448" s="1"/>
      <c r="U448" s="3"/>
      <c r="V448" s="3"/>
      <c r="AA448" s="3"/>
      <c r="AB448" s="3"/>
    </row>
    <row r="449" spans="1:28">
      <c r="A449" s="3"/>
      <c r="B449" s="3"/>
      <c r="C449" s="3"/>
      <c r="D449" s="3"/>
      <c r="J449" s="1"/>
      <c r="K449" s="1"/>
      <c r="U449" s="3"/>
      <c r="V449" s="3"/>
      <c r="AA449" s="3"/>
      <c r="AB449" s="3"/>
    </row>
    <row r="450" spans="1:28">
      <c r="A450" s="3"/>
      <c r="B450" s="3"/>
      <c r="C450" s="3"/>
      <c r="D450" s="3"/>
      <c r="J450" s="1"/>
      <c r="K450" s="1"/>
      <c r="U450" s="3"/>
      <c r="V450" s="3"/>
      <c r="AA450" s="3"/>
      <c r="AB450" s="3"/>
    </row>
    <row r="451" spans="1:28">
      <c r="A451" s="3"/>
      <c r="B451" s="3"/>
      <c r="C451" s="3"/>
      <c r="D451" s="3"/>
      <c r="J451" s="1"/>
      <c r="K451" s="1"/>
      <c r="U451" s="3"/>
      <c r="V451" s="3"/>
      <c r="AA451" s="3"/>
      <c r="AB451" s="3"/>
    </row>
    <row r="452" spans="1:28">
      <c r="A452" s="3"/>
      <c r="B452" s="3"/>
      <c r="C452" s="3"/>
      <c r="D452" s="3"/>
      <c r="J452" s="1"/>
      <c r="K452" s="1"/>
      <c r="U452" s="3"/>
      <c r="V452" s="3"/>
      <c r="AA452" s="3"/>
      <c r="AB452" s="3"/>
    </row>
    <row r="453" spans="1:28">
      <c r="A453" s="3"/>
      <c r="B453" s="3"/>
      <c r="C453" s="3"/>
      <c r="D453" s="3"/>
      <c r="J453" s="1"/>
      <c r="K453" s="1"/>
      <c r="U453" s="3"/>
      <c r="V453" s="3"/>
      <c r="AA453" s="3"/>
      <c r="AB453" s="3"/>
    </row>
    <row r="454" spans="1:28">
      <c r="A454" s="3"/>
      <c r="B454" s="3"/>
      <c r="C454" s="3"/>
      <c r="D454" s="3"/>
      <c r="J454" s="1"/>
      <c r="K454" s="1"/>
      <c r="U454" s="3"/>
      <c r="V454" s="3"/>
      <c r="AA454" s="3"/>
      <c r="AB454" s="3"/>
    </row>
    <row r="455" spans="1:28">
      <c r="A455" s="3"/>
      <c r="B455" s="3"/>
      <c r="C455" s="3"/>
      <c r="D455" s="3"/>
      <c r="J455" s="1"/>
      <c r="K455" s="1"/>
      <c r="U455" s="3"/>
      <c r="V455" s="3"/>
      <c r="AA455" s="3"/>
      <c r="AB455" s="3"/>
    </row>
    <row r="456" spans="1:28">
      <c r="A456" s="3"/>
      <c r="B456" s="3"/>
      <c r="C456" s="3"/>
      <c r="D456" s="3"/>
      <c r="J456" s="1"/>
      <c r="K456" s="1"/>
      <c r="U456" s="3"/>
      <c r="V456" s="3"/>
      <c r="AA456" s="3"/>
      <c r="AB456" s="3"/>
    </row>
    <row r="457" spans="1:28">
      <c r="A457" s="3"/>
      <c r="B457" s="3"/>
      <c r="C457" s="3"/>
      <c r="D457" s="3"/>
      <c r="J457" s="1"/>
      <c r="K457" s="1"/>
      <c r="U457" s="3"/>
      <c r="V457" s="3"/>
      <c r="AA457" s="3"/>
      <c r="AB457" s="3"/>
    </row>
    <row r="458" spans="1:28">
      <c r="A458" s="3"/>
      <c r="B458" s="3"/>
      <c r="C458" s="3"/>
      <c r="D458" s="3"/>
      <c r="J458" s="1"/>
      <c r="K458" s="1"/>
      <c r="U458" s="3"/>
      <c r="V458" s="3"/>
      <c r="AA458" s="3"/>
      <c r="AB458" s="3"/>
    </row>
    <row r="459" spans="1:28">
      <c r="A459" s="3"/>
      <c r="B459" s="3"/>
      <c r="C459" s="3"/>
      <c r="D459" s="3"/>
      <c r="J459" s="1"/>
      <c r="K459" s="1"/>
      <c r="U459" s="3"/>
      <c r="V459" s="3"/>
      <c r="AA459" s="3"/>
      <c r="AB459" s="3"/>
    </row>
    <row r="460" spans="1:28">
      <c r="A460" s="3"/>
      <c r="B460" s="3"/>
      <c r="C460" s="3"/>
      <c r="D460" s="3"/>
      <c r="J460" s="1"/>
      <c r="K460" s="1"/>
      <c r="U460" s="3"/>
      <c r="V460" s="3"/>
      <c r="AA460" s="3"/>
      <c r="AB460" s="3"/>
    </row>
    <row r="461" spans="1:28">
      <c r="A461" s="3"/>
      <c r="B461" s="3"/>
      <c r="C461" s="3"/>
      <c r="D461" s="3"/>
      <c r="J461" s="1"/>
      <c r="K461" s="1"/>
      <c r="U461" s="3"/>
      <c r="V461" s="3"/>
      <c r="AA461" s="3"/>
      <c r="AB461" s="3"/>
    </row>
    <row r="462" spans="1:28">
      <c r="A462" s="3"/>
      <c r="B462" s="3"/>
      <c r="C462" s="3"/>
      <c r="D462" s="3"/>
      <c r="J462" s="1"/>
      <c r="K462" s="1"/>
      <c r="U462" s="3"/>
      <c r="V462" s="3"/>
      <c r="AA462" s="3"/>
      <c r="AB462" s="3"/>
    </row>
    <row r="463" spans="1:28">
      <c r="A463" s="3"/>
      <c r="B463" s="3"/>
      <c r="C463" s="3"/>
      <c r="D463" s="3"/>
      <c r="J463" s="1"/>
      <c r="K463" s="1"/>
      <c r="U463" s="3"/>
      <c r="V463" s="3"/>
      <c r="AA463" s="3"/>
      <c r="AB463" s="3"/>
    </row>
    <row r="464" spans="1:28">
      <c r="A464" s="3"/>
      <c r="B464" s="3"/>
      <c r="C464" s="3"/>
      <c r="D464" s="3"/>
      <c r="J464" s="1"/>
      <c r="K464" s="1"/>
      <c r="U464" s="3"/>
      <c r="V464" s="3"/>
      <c r="AA464" s="3"/>
      <c r="AB464" s="3"/>
    </row>
    <row r="465" spans="1:28">
      <c r="A465" s="3"/>
      <c r="B465" s="3"/>
      <c r="C465" s="3"/>
      <c r="D465" s="3"/>
      <c r="J465" s="1"/>
      <c r="K465" s="1"/>
      <c r="U465" s="3"/>
      <c r="V465" s="3"/>
      <c r="AA465" s="3"/>
      <c r="AB465" s="3"/>
    </row>
    <row r="466" spans="1:28">
      <c r="A466" s="3"/>
      <c r="B466" s="3"/>
      <c r="C466" s="3"/>
      <c r="D466" s="3"/>
      <c r="J466" s="1"/>
      <c r="K466" s="1"/>
      <c r="U466" s="3"/>
      <c r="V466" s="3"/>
      <c r="AA466" s="3"/>
      <c r="AB466" s="3"/>
    </row>
    <row r="467" spans="1:28">
      <c r="A467" s="3"/>
      <c r="B467" s="3"/>
      <c r="C467" s="3"/>
      <c r="D467" s="3"/>
      <c r="J467" s="1"/>
      <c r="K467" s="1"/>
      <c r="U467" s="3"/>
      <c r="V467" s="3"/>
      <c r="AA467" s="3"/>
      <c r="AB467" s="3"/>
    </row>
    <row r="468" spans="1:28">
      <c r="A468" s="3"/>
      <c r="B468" s="3"/>
      <c r="C468" s="3"/>
      <c r="D468" s="3"/>
      <c r="J468" s="1"/>
      <c r="K468" s="1"/>
      <c r="U468" s="3"/>
      <c r="V468" s="3"/>
      <c r="AA468" s="3"/>
      <c r="AB468" s="3"/>
    </row>
    <row r="469" spans="1:28">
      <c r="A469" s="3"/>
      <c r="B469" s="3"/>
      <c r="C469" s="3"/>
      <c r="D469" s="3"/>
      <c r="J469" s="1"/>
      <c r="K469" s="1"/>
      <c r="U469" s="3"/>
      <c r="V469" s="3"/>
      <c r="AA469" s="3"/>
      <c r="AB469" s="3"/>
    </row>
    <row r="470" spans="1:28">
      <c r="A470" s="3"/>
      <c r="B470" s="3"/>
      <c r="C470" s="3"/>
      <c r="D470" s="3"/>
      <c r="J470" s="1"/>
      <c r="K470" s="1"/>
      <c r="U470" s="3"/>
      <c r="V470" s="3"/>
      <c r="AA470" s="3"/>
      <c r="AB470" s="3"/>
    </row>
    <row r="471" spans="1:28">
      <c r="A471" s="3"/>
      <c r="B471" s="3"/>
      <c r="C471" s="3"/>
      <c r="D471" s="3"/>
      <c r="J471" s="1"/>
      <c r="K471" s="1"/>
      <c r="U471" s="3"/>
      <c r="V471" s="3"/>
      <c r="AA471" s="3"/>
      <c r="AB471" s="3"/>
    </row>
    <row r="472" spans="1:28">
      <c r="A472" s="3"/>
      <c r="B472" s="3"/>
      <c r="C472" s="3"/>
      <c r="D472" s="3"/>
      <c r="J472" s="1"/>
      <c r="K472" s="1"/>
      <c r="U472" s="3"/>
      <c r="V472" s="3"/>
      <c r="AA472" s="3"/>
      <c r="AB472" s="3"/>
    </row>
    <row r="473" spans="1:28">
      <c r="A473" s="3"/>
      <c r="B473" s="3"/>
      <c r="C473" s="3"/>
      <c r="D473" s="3"/>
      <c r="J473" s="1"/>
      <c r="K473" s="1"/>
      <c r="U473" s="3"/>
      <c r="V473" s="3"/>
      <c r="AA473" s="3"/>
      <c r="AB473" s="3"/>
    </row>
    <row r="474" spans="1:28">
      <c r="A474" s="3"/>
      <c r="B474" s="3"/>
      <c r="C474" s="3"/>
      <c r="D474" s="3"/>
      <c r="J474" s="1"/>
      <c r="K474" s="1"/>
      <c r="U474" s="3"/>
      <c r="V474" s="3"/>
      <c r="AA474" s="3"/>
      <c r="AB474" s="3"/>
    </row>
    <row r="475" spans="1:28">
      <c r="A475" s="3"/>
      <c r="B475" s="3"/>
      <c r="C475" s="3"/>
      <c r="D475" s="3"/>
      <c r="J475" s="1"/>
      <c r="K475" s="1"/>
      <c r="U475" s="3"/>
      <c r="V475" s="3"/>
      <c r="AA475" s="3"/>
      <c r="AB475" s="3"/>
    </row>
    <row r="476" spans="1:28">
      <c r="A476" s="3"/>
      <c r="B476" s="3"/>
      <c r="C476" s="3"/>
      <c r="D476" s="3"/>
      <c r="J476" s="1"/>
      <c r="K476" s="1"/>
      <c r="U476" s="3"/>
      <c r="V476" s="3"/>
      <c r="AA476" s="3"/>
      <c r="AB476" s="3"/>
    </row>
    <row r="477" spans="1:28">
      <c r="A477" s="3"/>
      <c r="B477" s="3"/>
      <c r="C477" s="3"/>
      <c r="D477" s="3"/>
      <c r="J477" s="1"/>
      <c r="K477" s="1"/>
      <c r="U477" s="3"/>
      <c r="V477" s="3"/>
      <c r="AA477" s="3"/>
      <c r="AB477" s="3"/>
    </row>
    <row r="478" spans="1:28">
      <c r="A478" s="3"/>
      <c r="B478" s="3"/>
      <c r="C478" s="3"/>
      <c r="D478" s="3"/>
      <c r="J478" s="1"/>
      <c r="K478" s="1"/>
      <c r="U478" s="3"/>
      <c r="V478" s="3"/>
      <c r="AA478" s="3"/>
      <c r="AB478" s="3"/>
    </row>
    <row r="479" spans="1:28">
      <c r="A479" s="3"/>
      <c r="B479" s="3"/>
      <c r="C479" s="3"/>
      <c r="D479" s="3"/>
      <c r="J479" s="1"/>
      <c r="K479" s="1"/>
      <c r="U479" s="3"/>
      <c r="V479" s="3"/>
      <c r="AA479" s="3"/>
      <c r="AB479" s="3"/>
    </row>
    <row r="480" spans="1:28">
      <c r="A480" s="3"/>
      <c r="B480" s="3"/>
      <c r="C480" s="3"/>
      <c r="D480" s="3"/>
      <c r="J480" s="1"/>
      <c r="K480" s="1"/>
      <c r="U480" s="3"/>
      <c r="V480" s="3"/>
      <c r="AA480" s="3"/>
      <c r="AB480" s="3"/>
    </row>
    <row r="481" spans="1:28">
      <c r="A481" s="3"/>
      <c r="B481" s="3"/>
      <c r="C481" s="3"/>
      <c r="D481" s="3"/>
      <c r="J481" s="1"/>
      <c r="K481" s="1"/>
      <c r="U481" s="3"/>
      <c r="V481" s="3"/>
      <c r="AA481" s="3"/>
      <c r="AB481" s="3"/>
    </row>
    <row r="482" spans="1:28">
      <c r="A482" s="3"/>
      <c r="B482" s="3"/>
      <c r="C482" s="3"/>
      <c r="D482" s="3"/>
      <c r="J482" s="1"/>
      <c r="K482" s="1"/>
      <c r="U482" s="3"/>
      <c r="V482" s="3"/>
      <c r="AA482" s="3"/>
      <c r="AB482" s="3"/>
    </row>
    <row r="483" spans="1:28">
      <c r="A483" s="3"/>
      <c r="B483" s="3"/>
      <c r="C483" s="3"/>
      <c r="D483" s="3"/>
      <c r="J483" s="1"/>
      <c r="K483" s="1"/>
      <c r="U483" s="3"/>
      <c r="V483" s="3"/>
      <c r="AA483" s="3"/>
      <c r="AB483" s="3"/>
    </row>
    <row r="484" spans="1:28">
      <c r="A484" s="3"/>
      <c r="B484" s="3"/>
      <c r="C484" s="3"/>
      <c r="D484" s="3"/>
      <c r="J484" s="1"/>
      <c r="K484" s="1"/>
      <c r="U484" s="3"/>
      <c r="V484" s="3"/>
      <c r="AA484" s="3"/>
      <c r="AB484" s="3"/>
    </row>
    <row r="485" spans="1:28">
      <c r="A485" s="3"/>
      <c r="B485" s="3"/>
      <c r="C485" s="3"/>
      <c r="D485" s="3"/>
      <c r="J485" s="1"/>
      <c r="K485" s="1"/>
      <c r="U485" s="3"/>
      <c r="V485" s="3"/>
      <c r="AA485" s="3"/>
      <c r="AB485" s="3"/>
    </row>
    <row r="486" spans="1:28">
      <c r="A486" s="3"/>
      <c r="B486" s="3"/>
      <c r="C486" s="3"/>
      <c r="D486" s="3"/>
      <c r="J486" s="1"/>
      <c r="K486" s="1"/>
      <c r="U486" s="3"/>
      <c r="V486" s="3"/>
      <c r="AA486" s="3"/>
      <c r="AB486" s="3"/>
    </row>
    <row r="487" spans="1:28">
      <c r="A487" s="3"/>
      <c r="B487" s="3"/>
      <c r="C487" s="3"/>
      <c r="D487" s="3"/>
      <c r="J487" s="1"/>
      <c r="K487" s="1"/>
      <c r="U487" s="3"/>
      <c r="V487" s="3"/>
      <c r="AA487" s="3"/>
      <c r="AB487" s="3"/>
    </row>
    <row r="488" spans="1:28">
      <c r="A488" s="3"/>
      <c r="B488" s="3"/>
      <c r="C488" s="3"/>
      <c r="D488" s="3"/>
      <c r="J488" s="1"/>
      <c r="K488" s="1"/>
      <c r="U488" s="3"/>
      <c r="V488" s="3"/>
      <c r="AA488" s="3"/>
      <c r="AB488" s="3"/>
    </row>
    <row r="489" spans="1:28">
      <c r="A489" s="3"/>
      <c r="B489" s="3"/>
      <c r="C489" s="3"/>
      <c r="D489" s="3"/>
      <c r="J489" s="1"/>
      <c r="K489" s="1"/>
      <c r="U489" s="3"/>
      <c r="V489" s="3"/>
      <c r="AA489" s="3"/>
      <c r="AB489" s="3"/>
    </row>
    <row r="490" spans="1:28">
      <c r="A490" s="3"/>
      <c r="B490" s="3"/>
      <c r="C490" s="3"/>
      <c r="D490" s="3"/>
      <c r="J490" s="1"/>
      <c r="K490" s="1"/>
      <c r="U490" s="3"/>
      <c r="V490" s="3"/>
      <c r="AA490" s="3"/>
      <c r="AB490" s="3"/>
    </row>
    <row r="491" spans="1:28">
      <c r="A491" s="3"/>
      <c r="B491" s="3"/>
      <c r="C491" s="3"/>
      <c r="D491" s="3"/>
      <c r="J491" s="1"/>
      <c r="K491" s="1"/>
      <c r="U491" s="3"/>
      <c r="V491" s="3"/>
      <c r="AA491" s="3"/>
      <c r="AB491" s="3"/>
    </row>
    <row r="492" spans="1:28">
      <c r="A492" s="3"/>
      <c r="B492" s="3"/>
      <c r="C492" s="3"/>
      <c r="D492" s="3"/>
      <c r="J492" s="1"/>
      <c r="K492" s="1"/>
      <c r="U492" s="3"/>
      <c r="V492" s="3"/>
      <c r="AA492" s="3"/>
      <c r="AB492" s="3"/>
    </row>
    <row r="493" spans="1:28">
      <c r="A493" s="3"/>
      <c r="B493" s="3"/>
      <c r="C493" s="3"/>
      <c r="D493" s="3"/>
      <c r="J493" s="1"/>
      <c r="K493" s="1"/>
      <c r="U493" s="3"/>
      <c r="V493" s="3"/>
      <c r="AA493" s="3"/>
      <c r="AB493" s="3"/>
    </row>
    <row r="494" spans="1:28">
      <c r="A494" s="3"/>
      <c r="B494" s="3"/>
      <c r="C494" s="3"/>
      <c r="D494" s="3"/>
      <c r="J494" s="1"/>
      <c r="K494" s="1"/>
      <c r="U494" s="3"/>
      <c r="V494" s="3"/>
      <c r="AA494" s="3"/>
      <c r="AB494" s="3"/>
    </row>
    <row r="495" spans="1:28">
      <c r="A495" s="3"/>
      <c r="B495" s="3"/>
      <c r="C495" s="3"/>
      <c r="D495" s="3"/>
      <c r="J495" s="1"/>
      <c r="K495" s="1"/>
      <c r="U495" s="3"/>
      <c r="V495" s="3"/>
      <c r="AA495" s="3"/>
      <c r="AB495" s="3"/>
    </row>
    <row r="496" spans="1:28">
      <c r="A496" s="3"/>
      <c r="B496" s="3"/>
      <c r="C496" s="3"/>
      <c r="D496" s="3"/>
      <c r="J496" s="1"/>
      <c r="K496" s="1"/>
      <c r="U496" s="3"/>
      <c r="V496" s="3"/>
      <c r="AA496" s="3"/>
      <c r="AB496" s="3"/>
    </row>
    <row r="497" spans="1:28">
      <c r="A497" s="3"/>
      <c r="B497" s="3"/>
      <c r="C497" s="3"/>
      <c r="D497" s="3"/>
      <c r="J497" s="1"/>
      <c r="K497" s="1"/>
      <c r="U497" s="3"/>
      <c r="V497" s="3"/>
      <c r="AA497" s="3"/>
      <c r="AB497" s="3"/>
    </row>
    <row r="498" spans="1:28">
      <c r="A498" s="3"/>
      <c r="B498" s="3"/>
      <c r="C498" s="3"/>
      <c r="D498" s="3"/>
      <c r="J498" s="1"/>
      <c r="K498" s="1"/>
      <c r="U498" s="3"/>
      <c r="V498" s="3"/>
      <c r="AA498" s="3"/>
      <c r="AB498" s="3"/>
    </row>
    <row r="499" spans="1:28">
      <c r="A499" s="3"/>
      <c r="B499" s="3"/>
      <c r="C499" s="3"/>
      <c r="D499" s="3"/>
      <c r="J499" s="1"/>
      <c r="K499" s="1"/>
      <c r="U499" s="3"/>
      <c r="V499" s="3"/>
      <c r="AA499" s="3"/>
      <c r="AB499" s="3"/>
    </row>
    <row r="500" spans="1:28">
      <c r="A500" s="3"/>
      <c r="B500" s="3"/>
      <c r="C500" s="3"/>
      <c r="D500" s="3"/>
      <c r="J500" s="1"/>
      <c r="K500" s="1"/>
      <c r="U500" s="3"/>
      <c r="V500" s="3"/>
      <c r="AA500" s="3"/>
      <c r="AB500" s="3"/>
    </row>
    <row r="501" spans="1:28">
      <c r="A501" s="3"/>
      <c r="B501" s="3"/>
      <c r="C501" s="3"/>
      <c r="D501" s="3"/>
      <c r="J501" s="1"/>
      <c r="K501" s="1"/>
      <c r="U501" s="3"/>
      <c r="V501" s="3"/>
      <c r="AA501" s="3"/>
      <c r="AB501" s="3"/>
    </row>
    <row r="502" spans="1:28">
      <c r="A502" s="3"/>
      <c r="B502" s="3"/>
      <c r="C502" s="3"/>
      <c r="D502" s="3"/>
      <c r="J502" s="1"/>
      <c r="K502" s="1"/>
      <c r="U502" s="3"/>
      <c r="V502" s="3"/>
      <c r="AA502" s="3"/>
      <c r="AB502" s="3"/>
    </row>
    <row r="503" spans="1:28">
      <c r="A503" s="3"/>
      <c r="B503" s="3"/>
      <c r="C503" s="3"/>
      <c r="D503" s="3"/>
      <c r="J503" s="1"/>
      <c r="K503" s="1"/>
      <c r="U503" s="3"/>
      <c r="V503" s="3"/>
      <c r="AA503" s="3"/>
      <c r="AB503" s="3"/>
    </row>
    <row r="504" spans="1:28">
      <c r="A504" s="3"/>
      <c r="B504" s="3"/>
      <c r="C504" s="3"/>
      <c r="D504" s="3"/>
      <c r="J504" s="1"/>
      <c r="K504" s="1"/>
      <c r="U504" s="3"/>
      <c r="V504" s="3"/>
      <c r="AA504" s="3"/>
      <c r="AB504" s="3"/>
    </row>
    <row r="505" spans="1:28">
      <c r="A505" s="3"/>
      <c r="B505" s="3"/>
      <c r="C505" s="3"/>
      <c r="D505" s="3"/>
      <c r="J505" s="1"/>
      <c r="K505" s="1"/>
      <c r="U505" s="3"/>
      <c r="V505" s="3"/>
      <c r="AA505" s="3"/>
      <c r="AB505" s="3"/>
    </row>
    <row r="506" spans="1:28">
      <c r="A506" s="3"/>
      <c r="B506" s="3"/>
      <c r="C506" s="3"/>
      <c r="D506" s="3"/>
      <c r="J506" s="1"/>
      <c r="K506" s="1"/>
      <c r="U506" s="3"/>
      <c r="V506" s="3"/>
      <c r="AA506" s="3"/>
      <c r="AB506" s="3"/>
    </row>
    <row r="507" spans="1:28">
      <c r="A507" s="3"/>
      <c r="B507" s="3"/>
      <c r="C507" s="3"/>
      <c r="D507" s="3"/>
      <c r="J507" s="1"/>
      <c r="K507" s="1"/>
      <c r="U507" s="3"/>
      <c r="V507" s="3"/>
      <c r="AA507" s="3"/>
      <c r="AB507" s="3"/>
    </row>
    <row r="508" spans="1:28">
      <c r="A508" s="3"/>
      <c r="B508" s="3"/>
      <c r="C508" s="3"/>
      <c r="D508" s="3"/>
      <c r="J508" s="1"/>
      <c r="K508" s="1"/>
      <c r="U508" s="3"/>
      <c r="V508" s="3"/>
      <c r="AA508" s="3"/>
      <c r="AB508" s="3"/>
    </row>
    <row r="509" spans="1:28">
      <c r="A509" s="3"/>
      <c r="B509" s="3"/>
      <c r="C509" s="3"/>
      <c r="D509" s="3"/>
      <c r="J509" s="1"/>
      <c r="K509" s="1"/>
      <c r="U509" s="3"/>
      <c r="V509" s="3"/>
      <c r="AA509" s="3"/>
      <c r="AB509" s="3"/>
    </row>
    <row r="510" spans="1:28">
      <c r="A510" s="3"/>
      <c r="B510" s="3"/>
      <c r="C510" s="3"/>
      <c r="D510" s="3"/>
      <c r="J510" s="1"/>
      <c r="K510" s="1"/>
      <c r="U510" s="3"/>
      <c r="V510" s="3"/>
      <c r="AA510" s="3"/>
      <c r="AB510" s="3"/>
    </row>
    <row r="511" spans="1:28">
      <c r="A511" s="3"/>
      <c r="B511" s="3"/>
      <c r="C511" s="3"/>
      <c r="D511" s="3"/>
      <c r="J511" s="1"/>
      <c r="K511" s="1"/>
      <c r="U511" s="3"/>
      <c r="V511" s="3"/>
      <c r="AA511" s="3"/>
      <c r="AB511" s="3"/>
    </row>
    <row r="512" spans="1:28">
      <c r="A512" s="3"/>
      <c r="B512" s="3"/>
      <c r="C512" s="3"/>
      <c r="D512" s="3"/>
      <c r="J512" s="1"/>
      <c r="K512" s="1"/>
      <c r="U512" s="3"/>
      <c r="V512" s="3"/>
      <c r="AA512" s="3"/>
      <c r="AB512" s="3"/>
    </row>
    <row r="513" spans="1:28">
      <c r="A513" s="3"/>
      <c r="B513" s="3"/>
      <c r="C513" s="3"/>
      <c r="D513" s="3"/>
      <c r="J513" s="1"/>
      <c r="K513" s="1"/>
      <c r="U513" s="3"/>
      <c r="V513" s="3"/>
      <c r="AA513" s="3"/>
      <c r="AB513" s="3"/>
    </row>
    <row r="514" spans="1:28">
      <c r="A514" s="3"/>
      <c r="B514" s="3"/>
      <c r="C514" s="3"/>
      <c r="D514" s="3"/>
      <c r="J514" s="1"/>
      <c r="K514" s="1"/>
      <c r="U514" s="3"/>
      <c r="V514" s="3"/>
      <c r="AA514" s="3"/>
      <c r="AB514" s="3"/>
    </row>
    <row r="515" spans="1:28">
      <c r="A515" s="3"/>
      <c r="B515" s="3"/>
      <c r="C515" s="3"/>
      <c r="D515" s="3"/>
      <c r="J515" s="1"/>
      <c r="K515" s="1"/>
      <c r="U515" s="3"/>
      <c r="V515" s="3"/>
      <c r="AA515" s="3"/>
      <c r="AB515" s="3"/>
    </row>
  </sheetData>
  <mergeCells count="67">
    <mergeCell ref="B17:B18"/>
    <mergeCell ref="AC5:AH5"/>
    <mergeCell ref="H206:J206"/>
    <mergeCell ref="K206:M206"/>
    <mergeCell ref="Z207:AB207"/>
    <mergeCell ref="W207:Y207"/>
    <mergeCell ref="W5:AB5"/>
    <mergeCell ref="B63:C63"/>
    <mergeCell ref="D4:D7"/>
    <mergeCell ref="AC6:AE6"/>
    <mergeCell ref="AF6:AH6"/>
    <mergeCell ref="N6:P6"/>
    <mergeCell ref="Q6:S6"/>
    <mergeCell ref="T6:V6"/>
    <mergeCell ref="W6:Y6"/>
    <mergeCell ref="E4:AH4"/>
    <mergeCell ref="A213:AH213"/>
    <mergeCell ref="B124:B138"/>
    <mergeCell ref="B193:B194"/>
    <mergeCell ref="AC207:AE207"/>
    <mergeCell ref="B139:B155"/>
    <mergeCell ref="A139:A194"/>
    <mergeCell ref="E207:G207"/>
    <mergeCell ref="AF207:AH207"/>
    <mergeCell ref="Z206:AB206"/>
    <mergeCell ref="AC206:AE206"/>
    <mergeCell ref="W206:Y206"/>
    <mergeCell ref="AF206:AH206"/>
    <mergeCell ref="T207:V207"/>
    <mergeCell ref="H207:J207"/>
    <mergeCell ref="K207:M207"/>
    <mergeCell ref="T206:V206"/>
    <mergeCell ref="A1:AH1"/>
    <mergeCell ref="A4:B7"/>
    <mergeCell ref="Z6:AB6"/>
    <mergeCell ref="Q5:V5"/>
    <mergeCell ref="A3:AH3"/>
    <mergeCell ref="A2:AH2"/>
    <mergeCell ref="A207:C207"/>
    <mergeCell ref="B83:B112"/>
    <mergeCell ref="B113:B117"/>
    <mergeCell ref="Q206:S206"/>
    <mergeCell ref="A205:C205"/>
    <mergeCell ref="N207:P207"/>
    <mergeCell ref="Q207:S207"/>
    <mergeCell ref="N206:P206"/>
    <mergeCell ref="A206:C206"/>
    <mergeCell ref="E206:G206"/>
    <mergeCell ref="B156:B177"/>
    <mergeCell ref="B178:B192"/>
    <mergeCell ref="A195:B204"/>
    <mergeCell ref="B8:B9"/>
    <mergeCell ref="K5:P5"/>
    <mergeCell ref="H6:J6"/>
    <mergeCell ref="A82:C82"/>
    <mergeCell ref="B118:B123"/>
    <mergeCell ref="A64:B81"/>
    <mergeCell ref="K6:M6"/>
    <mergeCell ref="B14:B16"/>
    <mergeCell ref="A8:A63"/>
    <mergeCell ref="E6:G6"/>
    <mergeCell ref="B11:B13"/>
    <mergeCell ref="E5:J5"/>
    <mergeCell ref="B23:C23"/>
    <mergeCell ref="A83:A138"/>
    <mergeCell ref="C4:C7"/>
    <mergeCell ref="B24:B62"/>
  </mergeCells>
  <phoneticPr fontId="2" type="noConversion"/>
  <printOptions horizontalCentered="1"/>
  <pageMargins left="0.59055118110236227" right="0" top="0.35433070866141736" bottom="0.15748031496062992" header="0.31496062992125984" footer="0.1181102362204724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110級</vt:lpstr>
      <vt:lpstr>'110級'!Print_Titles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教職員-徐秀真</cp:lastModifiedBy>
  <cp:lastPrinted>2021-09-15T08:17:14Z</cp:lastPrinted>
  <dcterms:created xsi:type="dcterms:W3CDTF">2012-06-07T02:31:22Z</dcterms:created>
  <dcterms:modified xsi:type="dcterms:W3CDTF">2025-09-05T00:42:47Z</dcterms:modified>
</cp:coreProperties>
</file>