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2-課務組\15 校課程委員會\113學年度校課程\1146月課程及109級畢業生滿意度調查\113級前課程規劃\"/>
    </mc:Choice>
  </mc:AlternateContent>
  <xr:revisionPtr revIDLastSave="0" documentId="13_ncr:1_{4F74BB37-0924-4CFA-B540-181DCE68878C}" xr6:coauthVersionLast="36" xr6:coauthVersionMax="36" xr10:uidLastSave="{00000000-0000-0000-0000-000000000000}"/>
  <bookViews>
    <workbookView xWindow="0" yWindow="0" windowWidth="19200" windowHeight="6540" xr2:uid="{00000000-000D-0000-FFFF-FFFF00000000}"/>
  </bookViews>
  <sheets>
    <sheet name="113級" sheetId="1" r:id="rId1"/>
  </sheets>
  <calcPr calcId="191029"/>
  <extLst>
    <ext uri="GoogleSheetsCustomDataVersion2">
      <go:sheetsCustomData xmlns:go="http://customooxmlschemas.google.com/" r:id="rId6" roundtripDataChecksum="g2LKBkxplB+a0ZQqvJWHhN62xl2iE50iswbOJqR3Pa0="/>
    </ext>
  </extLst>
</workbook>
</file>

<file path=xl/calcChain.xml><?xml version="1.0" encoding="utf-8"?>
<calcChain xmlns="http://schemas.openxmlformats.org/spreadsheetml/2006/main">
  <c r="D211" i="1" l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M78" i="1" l="1"/>
  <c r="K213" i="1" s="1"/>
  <c r="W78" i="1"/>
  <c r="N78" i="1"/>
  <c r="I78" i="1"/>
  <c r="J78" i="1"/>
  <c r="H213" i="1" s="1"/>
  <c r="U78" i="1"/>
  <c r="Y78" i="1"/>
  <c r="W213" i="1" s="1"/>
  <c r="V78" i="1"/>
  <c r="T213" i="1" s="1"/>
  <c r="AC78" i="1"/>
  <c r="AG78" i="1"/>
  <c r="Z78" i="1"/>
  <c r="AD78" i="1"/>
  <c r="P78" i="1"/>
  <c r="N213" i="1" s="1"/>
  <c r="AB78" i="1"/>
  <c r="Z213" i="1" s="1"/>
  <c r="E78" i="1"/>
  <c r="Q78" i="1"/>
  <c r="AE78" i="1"/>
  <c r="AC213" i="1" s="1"/>
  <c r="AH78" i="1"/>
  <c r="AF213" i="1" s="1"/>
  <c r="D78" i="1"/>
  <c r="AF78" i="1"/>
  <c r="F78" i="1"/>
  <c r="G78" i="1"/>
  <c r="E213" i="1" s="1"/>
  <c r="H78" i="1"/>
  <c r="O78" i="1"/>
  <c r="N212" i="1" s="1"/>
  <c r="AA78" i="1"/>
  <c r="R78" i="1"/>
  <c r="S78" i="1"/>
  <c r="Q213" i="1" s="1"/>
  <c r="T78" i="1"/>
  <c r="T212" i="1" s="1"/>
  <c r="K78" i="1"/>
  <c r="L78" i="1"/>
  <c r="X78" i="1"/>
  <c r="AC212" i="1" l="1"/>
  <c r="W212" i="1"/>
  <c r="H212" i="1"/>
  <c r="E212" i="1"/>
  <c r="Z212" i="1"/>
  <c r="AF212" i="1"/>
  <c r="D213" i="1"/>
  <c r="Q212" i="1"/>
  <c r="K212" i="1"/>
  <c r="D212" i="1" l="1"/>
</calcChain>
</file>

<file path=xl/sharedStrings.xml><?xml version="1.0" encoding="utf-8"?>
<sst xmlns="http://schemas.openxmlformats.org/spreadsheetml/2006/main" count="326" uniqueCount="268">
  <si>
    <t>113級崇仁醫護管理專科學校五年制  護理科  課程計劃表</t>
  </si>
  <si>
    <t xml:space="preserve"> 113年9月3日教務會議通過</t>
  </si>
  <si>
    <t>選課類別</t>
  </si>
  <si>
    <t>科目名稱</t>
  </si>
  <si>
    <t>學分數</t>
  </si>
  <si>
    <t>授課時數</t>
  </si>
  <si>
    <t>第一學年</t>
  </si>
  <si>
    <t>第二學年</t>
  </si>
  <si>
    <t>第三學年</t>
  </si>
  <si>
    <t>第四學年</t>
  </si>
  <si>
    <t>第五學年</t>
  </si>
  <si>
    <t>上</t>
  </si>
  <si>
    <t>下</t>
  </si>
  <si>
    <t>學分</t>
  </si>
  <si>
    <t>實習</t>
  </si>
  <si>
    <t>時數</t>
  </si>
  <si>
    <t>核心必修</t>
  </si>
  <si>
    <t>語文領域</t>
  </si>
  <si>
    <t>國文Ⅰ-Ⅳ</t>
  </si>
  <si>
    <t>英文Ⅰ-Ⅱ</t>
  </si>
  <si>
    <t>台灣台語Ⅰ-Ⅱ</t>
  </si>
  <si>
    <t>數學領域</t>
  </si>
  <si>
    <t>數學Ⅰ-Ⅱ</t>
  </si>
  <si>
    <t>社會領域</t>
  </si>
  <si>
    <t>歷史</t>
  </si>
  <si>
    <t>地理</t>
  </si>
  <si>
    <t>自然科學領域</t>
  </si>
  <si>
    <t>化學</t>
  </si>
  <si>
    <t>生物</t>
  </si>
  <si>
    <t>藝術領域</t>
  </si>
  <si>
    <t>音樂Ⅰ-Ⅱ</t>
  </si>
  <si>
    <t>藝術生活</t>
  </si>
  <si>
    <t>綜合領域</t>
  </si>
  <si>
    <t>生涯規劃</t>
  </si>
  <si>
    <t>科技領域</t>
  </si>
  <si>
    <t>資訊科技</t>
  </si>
  <si>
    <t>健康與體育領域</t>
  </si>
  <si>
    <t>體育Ⅰ-Ⅱ</t>
  </si>
  <si>
    <t>全民國防教育Ⅰ-Ⅱ</t>
  </si>
  <si>
    <t>一般必修小計</t>
  </si>
  <si>
    <t>專業必修</t>
  </si>
  <si>
    <t>解剖生理學導論</t>
  </si>
  <si>
    <t>解剖學</t>
  </si>
  <si>
    <t>解剖學實驗</t>
  </si>
  <si>
    <t>營養學</t>
  </si>
  <si>
    <t>微生物免疫學與實驗Ⅰ-Ⅱ</t>
  </si>
  <si>
    <t>生理學</t>
  </si>
  <si>
    <t>生理學實驗</t>
  </si>
  <si>
    <t>病理學</t>
  </si>
  <si>
    <t>藥理學Ⅰ-Ⅱ</t>
  </si>
  <si>
    <t>護理學導論</t>
  </si>
  <si>
    <t>醫學術語</t>
  </si>
  <si>
    <t>醫護英文</t>
  </si>
  <si>
    <t>心理衛生</t>
  </si>
  <si>
    <t>基本護理學Ⅰ-Ⅱ</t>
  </si>
  <si>
    <t>身體評估</t>
  </si>
  <si>
    <t>身體評估實驗</t>
  </si>
  <si>
    <t>內外科護理學Ⅰ-Ⅲ</t>
  </si>
  <si>
    <t>內外科護理學實驗Ⅰ-Ⅱ</t>
  </si>
  <si>
    <t>產科護理學</t>
  </si>
  <si>
    <t>人類發展學</t>
  </si>
  <si>
    <t>感動服務照護</t>
  </si>
  <si>
    <t>兒科護理學</t>
  </si>
  <si>
    <t>婦科護理學</t>
  </si>
  <si>
    <t>老年護理學</t>
  </si>
  <si>
    <t>產科護理學實驗</t>
  </si>
  <si>
    <t>兒科護理學實驗</t>
  </si>
  <si>
    <t>精神科護理學</t>
  </si>
  <si>
    <t>精神科護理學實驗</t>
  </si>
  <si>
    <t>113級新增</t>
  </si>
  <si>
    <t>社區衛生護理學</t>
  </si>
  <si>
    <t>社區衛生護理學實驗</t>
  </si>
  <si>
    <t>長期照護護理學</t>
  </si>
  <si>
    <t>專業倫理與法律</t>
  </si>
  <si>
    <t>護理行政與管理學</t>
  </si>
  <si>
    <t>護理文獻導讀與寫作</t>
  </si>
  <si>
    <t>個案報告書寫與研討</t>
  </si>
  <si>
    <t>專業問題討論</t>
  </si>
  <si>
    <t>專業實習</t>
  </si>
  <si>
    <t>基本護理學實習</t>
  </si>
  <si>
    <t>內外科護理學實習Ⅰ</t>
  </si>
  <si>
    <t>內外科護理學實習Ⅱ</t>
  </si>
  <si>
    <t>產科護理學實習</t>
  </si>
  <si>
    <t>兒科護理學實習</t>
  </si>
  <si>
    <t>精神科護理學實習</t>
  </si>
  <si>
    <t>社區衛生護理學實習</t>
  </si>
  <si>
    <t>專業必修小計</t>
  </si>
  <si>
    <t>校訂必修</t>
  </si>
  <si>
    <t>個人統整專題Ⅰ-Ⅱ</t>
  </si>
  <si>
    <t>資訊應用</t>
  </si>
  <si>
    <t>不可抵電腦軟體應用</t>
  </si>
  <si>
    <t>人倫關係專題Ⅰ-Ⅱ</t>
  </si>
  <si>
    <t>哲學思維專題</t>
  </si>
  <si>
    <t>生命科技倫理專題</t>
  </si>
  <si>
    <t>靈性發展專題</t>
  </si>
  <si>
    <t>校訂必修小計</t>
  </si>
  <si>
    <t>必修科目合計</t>
  </si>
  <si>
    <t>臨床護理學群</t>
  </si>
  <si>
    <t>疾病營養學</t>
  </si>
  <si>
    <t>醫學新知</t>
  </si>
  <si>
    <t>護病關係與溝通</t>
  </si>
  <si>
    <t>改課程名稱(原醫護溝通)</t>
  </si>
  <si>
    <t>開刀房護理概論</t>
  </si>
  <si>
    <t>重症護理</t>
  </si>
  <si>
    <t>婦女健康議題</t>
  </si>
  <si>
    <t>電影與護理</t>
  </si>
  <si>
    <t>新增</t>
  </si>
  <si>
    <t>AI醫療設備之臨床護理運用</t>
  </si>
  <si>
    <t>腫瘤護理學</t>
  </si>
  <si>
    <t>兒童與青少年健康問題研討</t>
  </si>
  <si>
    <t>臨床藥學</t>
  </si>
  <si>
    <t>護理創新</t>
  </si>
  <si>
    <t>自然醫學概論</t>
  </si>
  <si>
    <t>災難護理</t>
  </si>
  <si>
    <t>改名稱學期(原緊急改災難)</t>
  </si>
  <si>
    <t>急症護理</t>
  </si>
  <si>
    <t>衛生教育</t>
  </si>
  <si>
    <t>職業衛生護理</t>
  </si>
  <si>
    <t>臨床案例分析</t>
  </si>
  <si>
    <t>就業進階實習Ⅰ-Ⅱ</t>
  </si>
  <si>
    <t>臨床檢驗判讀</t>
  </si>
  <si>
    <t>長期照護學群</t>
  </si>
  <si>
    <t>高齡膳食設計</t>
  </si>
  <si>
    <t>高齡體適能</t>
  </si>
  <si>
    <t>中醫護理學概論</t>
  </si>
  <si>
    <t>改學期</t>
  </si>
  <si>
    <t>藥膳學</t>
  </si>
  <si>
    <t>高齡友善溝通技巧</t>
  </si>
  <si>
    <t>增能護理學</t>
  </si>
  <si>
    <t>改名稱(原復健護理學)</t>
  </si>
  <si>
    <t>高齡輔助療法</t>
  </si>
  <si>
    <t>高齡照護與實作</t>
  </si>
  <si>
    <t>認知障礙照護</t>
  </si>
  <si>
    <t>安寧照護護理學</t>
  </si>
  <si>
    <t>居家護理</t>
  </si>
  <si>
    <t>環境與健康</t>
  </si>
  <si>
    <t>個案管理</t>
  </si>
  <si>
    <t>國際護理群</t>
  </si>
  <si>
    <t>東南亞文化溝通與護理</t>
  </si>
  <si>
    <t>醫護英語簡報</t>
  </si>
  <si>
    <t>國際護理概論</t>
  </si>
  <si>
    <t>改名稱學期(原國際護理)</t>
  </si>
  <si>
    <t>國際志工與多元文化</t>
  </si>
  <si>
    <t>國際醫療保健體系</t>
  </si>
  <si>
    <t>心理學</t>
  </si>
  <si>
    <t>必改選</t>
  </si>
  <si>
    <t>跨文化溝通與護理</t>
  </si>
  <si>
    <t>助人技巧</t>
  </si>
  <si>
    <t>通改護</t>
  </si>
  <si>
    <t>生物化學概論</t>
  </si>
  <si>
    <t>活動設計概論</t>
  </si>
  <si>
    <t>健康促進</t>
  </si>
  <si>
    <t>婦幼健康</t>
  </si>
  <si>
    <t>醫療社會學</t>
  </si>
  <si>
    <t>護理文學賞析</t>
  </si>
  <si>
    <t>健康食品</t>
  </si>
  <si>
    <t>癌症營養</t>
  </si>
  <si>
    <t>生物統計概論</t>
  </si>
  <si>
    <t>病人安全與感染控制</t>
  </si>
  <si>
    <t>團體治療</t>
  </si>
  <si>
    <t>家庭護理學</t>
  </si>
  <si>
    <t>實證護理概論</t>
  </si>
  <si>
    <t>基礎醫學模擬實作</t>
  </si>
  <si>
    <t>臨床實務整合</t>
  </si>
  <si>
    <t>護理資訊</t>
  </si>
  <si>
    <t>健康政策</t>
  </si>
  <si>
    <t>生理學綜論</t>
  </si>
  <si>
    <t>解剖學綜論</t>
  </si>
  <si>
    <t>基本護理學綜論</t>
  </si>
  <si>
    <t>藥理學綜論</t>
  </si>
  <si>
    <t>病理學綜論</t>
  </si>
  <si>
    <t>產科護理學綜論</t>
  </si>
  <si>
    <t>兒科護理學綜論</t>
  </si>
  <si>
    <t>內外科護理學綜論</t>
  </si>
  <si>
    <t>精神科護理學綜論</t>
  </si>
  <si>
    <t>社區衛生護理學綜論</t>
  </si>
  <si>
    <t>微生物學與免疫學綜論</t>
  </si>
  <si>
    <t>組織經營的管理</t>
  </si>
  <si>
    <t>領導效能訓練</t>
  </si>
  <si>
    <t>臨床資訊實作</t>
  </si>
  <si>
    <t>臨床溝通實作</t>
  </si>
  <si>
    <t>通識選修</t>
  </si>
  <si>
    <t>社會科學領域</t>
  </si>
  <si>
    <t>情緒與壓力管理</t>
  </si>
  <si>
    <t>法律與生活</t>
  </si>
  <si>
    <t>民俗與文化</t>
  </si>
  <si>
    <t>科技生活與智慧財產權</t>
  </si>
  <si>
    <t>服務學習</t>
  </si>
  <si>
    <t>生活禮儀</t>
  </si>
  <si>
    <t>性別平等教育</t>
  </si>
  <si>
    <t>東南亞與臺灣</t>
  </si>
  <si>
    <t>東南亞歷史與文化</t>
  </si>
  <si>
    <t>人際溝通技巧</t>
  </si>
  <si>
    <t>職業安全衛生</t>
  </si>
  <si>
    <t>環境變遷與災害防治</t>
  </si>
  <si>
    <t>環境安全與衛生</t>
  </si>
  <si>
    <t>人文藝術領域</t>
  </si>
  <si>
    <t>論語與生活</t>
  </si>
  <si>
    <t>旅行文學</t>
  </si>
  <si>
    <t>初級泰語</t>
  </si>
  <si>
    <t>初級越南語</t>
  </si>
  <si>
    <t>初級印尼語</t>
  </si>
  <si>
    <t>中西美術名品賞析</t>
  </si>
  <si>
    <t>古典音樂入門</t>
  </si>
  <si>
    <t>實用生活日語</t>
  </si>
  <si>
    <t>實用生活美語</t>
  </si>
  <si>
    <t>日文Ⅰ-Ⅱ</t>
  </si>
  <si>
    <t>文學與人生</t>
  </si>
  <si>
    <t>旅遊英文</t>
  </si>
  <si>
    <t>聖經與生活</t>
  </si>
  <si>
    <t>生活美學</t>
  </si>
  <si>
    <t>中文選讀</t>
  </si>
  <si>
    <t>國學常識</t>
  </si>
  <si>
    <t>應用文</t>
  </si>
  <si>
    <t>應用英文</t>
  </si>
  <si>
    <t>美姿美儀</t>
  </si>
  <si>
    <t>當代視覺創意設計</t>
  </si>
  <si>
    <t>多媒體設計與應用</t>
  </si>
  <si>
    <t>基礎程式設計</t>
  </si>
  <si>
    <t>進階程式設計</t>
  </si>
  <si>
    <t>創意思考訓練</t>
  </si>
  <si>
    <t>健身活動</t>
  </si>
  <si>
    <t>戶外活動</t>
  </si>
  <si>
    <t>AI和IoT程式設計</t>
  </si>
  <si>
    <t>邏輯思考</t>
  </si>
  <si>
    <t>休閒活動</t>
  </si>
  <si>
    <t>統計與生活</t>
  </si>
  <si>
    <t>球類運動</t>
  </si>
  <si>
    <t>生活科學</t>
  </si>
  <si>
    <t>微型課程1</t>
  </si>
  <si>
    <t>微型課程2</t>
  </si>
  <si>
    <t>跨領域</t>
  </si>
  <si>
    <t>畢業能力</t>
  </si>
  <si>
    <t>海外交流Ⅰ</t>
  </si>
  <si>
    <t>海外交流Ⅱ</t>
  </si>
  <si>
    <t>海外交流Ⅲ</t>
  </si>
  <si>
    <t>海外交流Ⅳ</t>
  </si>
  <si>
    <t>老人照顧學</t>
  </si>
  <si>
    <t>老人照顧技術</t>
  </si>
  <si>
    <t>老人照顧實習</t>
  </si>
  <si>
    <t>老人膳食製作</t>
  </si>
  <si>
    <t>老人活動設計實作</t>
  </si>
  <si>
    <t>選修科目至少20學分</t>
  </si>
  <si>
    <t>學分數總計</t>
  </si>
  <si>
    <t>學時數總計</t>
  </si>
  <si>
    <t>附註︰(一)本校得視實際需求，自行調整科目開設學年(期)。</t>
  </si>
  <si>
    <t xml:space="preserve">      (二)共同科目及校訂科目中，本校得視實際需求，增加實習或實驗每學分授課為二至三小時。</t>
  </si>
  <si>
    <t xml:space="preserve">      (三)實習或實驗課程本校得視實際狀況彈性對開。</t>
  </si>
  <si>
    <t xml:space="preserve">      (四)基本護理學與基本護理學實驗總平均須達及格，始得基本護理學實習。</t>
  </si>
  <si>
    <t xml:space="preserve">      (五)未修畢基本護理學實習者，不得修習各科護理學實習。</t>
  </si>
  <si>
    <t xml:space="preserve">      (六)跨領域修課採計2-6學分。</t>
  </si>
  <si>
    <t xml:space="preserve">      (七)學群修課滿  學分，。</t>
  </si>
  <si>
    <t>專業基礎</t>
    <phoneticPr fontId="20" type="noConversion"/>
  </si>
  <si>
    <t>專業核心</t>
    <phoneticPr fontId="20" type="noConversion"/>
  </si>
  <si>
    <t>基本護理學實驗Ⅰ-Ⅱ</t>
    <phoneticPr fontId="20" type="noConversion"/>
  </si>
  <si>
    <t>共同學群</t>
    <phoneticPr fontId="20" type="noConversion"/>
  </si>
  <si>
    <t>綜合臨床實習</t>
    <phoneticPr fontId="20" type="noConversion"/>
  </si>
  <si>
    <t>臨床實務整合實習</t>
    <phoneticPr fontId="20" type="noConversion"/>
  </si>
  <si>
    <t xml:space="preserve">    專業選修</t>
    <phoneticPr fontId="20" type="noConversion"/>
  </si>
  <si>
    <t>國際醫療概論</t>
    <phoneticPr fontId="20" type="noConversion"/>
  </si>
  <si>
    <t>情境醫護外語應用</t>
    <phoneticPr fontId="20" type="noConversion"/>
  </si>
  <si>
    <t>服務教育I</t>
    <phoneticPr fontId="22" type="noConversion"/>
  </si>
  <si>
    <t>1132刪除</t>
    <phoneticPr fontId="22" type="noConversion"/>
  </si>
  <si>
    <t xml:space="preserve"> 114年6月23日教務會議通過</t>
    <phoneticPr fontId="20" type="noConversion"/>
  </si>
  <si>
    <t>113選改必</t>
    <phoneticPr fontId="20" type="noConversion"/>
  </si>
  <si>
    <t>113改學分</t>
    <phoneticPr fontId="20" type="noConversion"/>
  </si>
  <si>
    <t>113改學期</t>
    <phoneticPr fontId="20" type="noConversion"/>
  </si>
  <si>
    <t>113改學分學時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</si>
</sst>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rgb="FF000000"/>
      <name val="Calibri"/>
      <scheme val="minor"/>
    </font>
    <font>
      <b/>
      <sz val="14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b/>
      <sz val="12"/>
      <color theme="1"/>
      <name val="DFKai-SB"/>
      <family val="4"/>
      <charset val="136"/>
    </font>
    <font>
      <sz val="12"/>
      <name val="Calibri"/>
      <family val="2"/>
    </font>
    <font>
      <b/>
      <sz val="11"/>
      <color theme="1"/>
      <name val="DFKai-SB"/>
      <family val="4"/>
      <charset val="136"/>
    </font>
    <font>
      <b/>
      <sz val="10"/>
      <color theme="1"/>
      <name val="DFKai-SB"/>
      <family val="4"/>
      <charset val="136"/>
    </font>
    <font>
      <b/>
      <sz val="9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10"/>
      <color theme="1"/>
      <name val="華康中圓體"/>
      <family val="3"/>
      <charset val="136"/>
    </font>
    <font>
      <sz val="12"/>
      <color theme="1"/>
      <name val="PMingLiu"/>
      <family val="1"/>
      <charset val="136"/>
    </font>
    <font>
      <sz val="10"/>
      <color rgb="FFFF0000"/>
      <name val="PMingLiu"/>
      <family val="1"/>
      <charset val="136"/>
    </font>
    <font>
      <b/>
      <sz val="10"/>
      <color theme="1"/>
      <name val="華康中圓體"/>
      <family val="3"/>
      <charset val="136"/>
    </font>
    <font>
      <sz val="10"/>
      <color theme="1"/>
      <name val="PMingLiu"/>
      <family val="1"/>
      <charset val="136"/>
    </font>
    <font>
      <sz val="12"/>
      <color rgb="FFFF0000"/>
      <name val="PMingLiu"/>
      <family val="1"/>
      <charset val="136"/>
    </font>
    <font>
      <sz val="9"/>
      <color rgb="FFFF0000"/>
      <name val="PMingLiu"/>
      <family val="1"/>
      <charset val="136"/>
    </font>
    <font>
      <b/>
      <sz val="10"/>
      <color rgb="FF0000FF"/>
      <name val="DFKai-SB"/>
      <family val="4"/>
      <charset val="136"/>
    </font>
    <font>
      <sz val="7"/>
      <color theme="1"/>
      <name val="PMingLiu"/>
      <family val="1"/>
      <charset val="136"/>
    </font>
    <font>
      <sz val="8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10"/>
      <name val="華康中圓體"/>
      <family val="3"/>
      <charset val="136"/>
    </font>
    <font>
      <b/>
      <sz val="12"/>
      <color rgb="FFFF0000"/>
      <name val="新細明體"/>
      <family val="1"/>
      <charset val="136"/>
    </font>
    <font>
      <sz val="12"/>
      <name val="DFKai-SB"/>
      <family val="4"/>
      <charset val="136"/>
    </font>
    <font>
      <sz val="10"/>
      <name val="DFKai-SB"/>
      <family val="4"/>
      <charset val="136"/>
    </font>
    <font>
      <b/>
      <sz val="10"/>
      <name val="DFKai-SB"/>
      <family val="4"/>
      <charset val="136"/>
    </font>
    <font>
      <b/>
      <sz val="10"/>
      <name val="華康中圓體"/>
      <family val="3"/>
      <charset val="136"/>
    </font>
    <font>
      <sz val="10"/>
      <name val="Times New Roman"/>
      <family val="1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9" fillId="0" borderId="27" xfId="0" applyFont="1" applyBorder="1" applyAlignment="1">
      <alignment vertical="center" shrinkToFit="1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33" xfId="0" applyFont="1" applyBorder="1" applyAlignment="1">
      <alignment vertical="center" shrinkToFit="1"/>
    </xf>
    <xf numFmtId="0" fontId="10" fillId="0" borderId="1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15" xfId="0" applyFont="1" applyBorder="1" applyAlignment="1">
      <alignment vertical="center" textRotation="255" shrinkToFit="1"/>
    </xf>
    <xf numFmtId="0" fontId="9" fillId="0" borderId="33" xfId="0" applyFont="1" applyBorder="1" applyAlignment="1">
      <alignment horizontal="left" vertical="center" shrinkToFit="1"/>
    </xf>
    <xf numFmtId="0" fontId="13" fillId="0" borderId="3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textRotation="255" wrapText="1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1" fillId="0" borderId="52" xfId="0" applyFont="1" applyFill="1" applyBorder="1" applyAlignment="1">
      <alignment horizontal="left" vertical="center" shrinkToFit="1"/>
    </xf>
    <xf numFmtId="0" fontId="15" fillId="2" borderId="0" xfId="0" applyFont="1" applyFill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4" fillId="0" borderId="4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2" fillId="0" borderId="26" xfId="0" applyFont="1" applyBorder="1" applyAlignment="1">
      <alignment horizontal="center" vertical="center" textRotation="255" wrapText="1"/>
    </xf>
    <xf numFmtId="0" fontId="7" fillId="0" borderId="38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textRotation="255" shrinkToFit="1"/>
    </xf>
    <xf numFmtId="0" fontId="5" fillId="0" borderId="29" xfId="0" applyFont="1" applyBorder="1" applyAlignment="1">
      <alignment vertical="center"/>
    </xf>
    <xf numFmtId="0" fontId="2" fillId="0" borderId="36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5" fillId="0" borderId="32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25" fillId="0" borderId="32" xfId="0" applyFont="1" applyFill="1" applyBorder="1" applyAlignment="1">
      <alignment horizontal="center" vertical="center" textRotation="255" wrapText="1"/>
    </xf>
    <xf numFmtId="0" fontId="25" fillId="0" borderId="3" xfId="0" applyFont="1" applyFill="1" applyBorder="1" applyAlignment="1">
      <alignment horizontal="center" vertical="center" textRotation="255" wrapText="1"/>
    </xf>
    <xf numFmtId="0" fontId="26" fillId="0" borderId="33" xfId="0" applyFont="1" applyFill="1" applyBorder="1" applyAlignment="1">
      <alignment horizontal="left" vertical="center" shrinkToFit="1"/>
    </xf>
    <xf numFmtId="0" fontId="23" fillId="0" borderId="3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left" vertical="center" shrinkToFit="1"/>
    </xf>
    <xf numFmtId="0" fontId="28" fillId="0" borderId="34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left" vertical="center" shrinkToFit="1"/>
    </xf>
    <xf numFmtId="0" fontId="25" fillId="0" borderId="40" xfId="0" applyFont="1" applyFill="1" applyBorder="1" applyAlignment="1">
      <alignment horizontal="center" vertical="center" textRotation="255" wrapText="1"/>
    </xf>
    <xf numFmtId="0" fontId="28" fillId="0" borderId="3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25" fillId="0" borderId="32" xfId="0" applyFont="1" applyFill="1" applyBorder="1" applyAlignment="1">
      <alignment vertical="center" textRotation="255" wrapText="1"/>
    </xf>
    <xf numFmtId="0" fontId="23" fillId="0" borderId="41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vertical="center" textRotation="255" wrapText="1"/>
    </xf>
    <xf numFmtId="0" fontId="25" fillId="0" borderId="37" xfId="0" applyFont="1" applyFill="1" applyBorder="1" applyAlignment="1">
      <alignment vertical="center" textRotation="255" wrapText="1"/>
    </xf>
    <xf numFmtId="0" fontId="27" fillId="0" borderId="38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textRotation="255" wrapText="1"/>
    </xf>
    <xf numFmtId="0" fontId="28" fillId="0" borderId="54" xfId="0" applyFont="1" applyFill="1" applyBorder="1" applyAlignment="1">
      <alignment horizontal="center" vertical="center"/>
    </xf>
    <xf numFmtId="0" fontId="28" fillId="0" borderId="55" xfId="0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 textRotation="255" wrapText="1"/>
    </xf>
    <xf numFmtId="0" fontId="25" fillId="0" borderId="3" xfId="0" applyFont="1" applyFill="1" applyBorder="1" applyAlignment="1">
      <alignment horizontal="center" vertical="center" textRotation="255" shrinkToFit="1"/>
    </xf>
    <xf numFmtId="0" fontId="29" fillId="0" borderId="15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 textRotation="255" shrinkToFit="1"/>
    </xf>
    <xf numFmtId="0" fontId="26" fillId="0" borderId="16" xfId="0" applyFont="1" applyFill="1" applyBorder="1" applyAlignment="1">
      <alignment horizontal="left" vertical="center" shrinkToFit="1"/>
    </xf>
    <xf numFmtId="0" fontId="25" fillId="0" borderId="43" xfId="0" applyFont="1" applyFill="1" applyBorder="1" applyAlignment="1">
      <alignment horizontal="center" vertical="center" textRotation="255" wrapText="1"/>
    </xf>
    <xf numFmtId="0" fontId="26" fillId="0" borderId="33" xfId="0" applyFont="1" applyFill="1" applyBorder="1" applyAlignment="1">
      <alignment vertical="center" shrinkToFit="1"/>
    </xf>
    <xf numFmtId="0" fontId="25" fillId="0" borderId="43" xfId="0" applyFont="1" applyFill="1" applyBorder="1" applyAlignment="1">
      <alignment horizontal="center" vertical="center" textRotation="255" shrinkToFit="1"/>
    </xf>
    <xf numFmtId="0" fontId="27" fillId="0" borderId="44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00"/>
  <sheetViews>
    <sheetView tabSelected="1" zoomScaleNormal="100" workbookViewId="0">
      <pane xSplit="4" ySplit="7" topLeftCell="E209" activePane="bottomRight" state="frozen"/>
      <selection pane="topRight" activeCell="E1" sqref="E1"/>
      <selection pane="bottomLeft" activeCell="A8" sqref="A8"/>
      <selection pane="bottomRight" activeCell="C113" sqref="C113"/>
    </sheetView>
  </sheetViews>
  <sheetFormatPr defaultColWidth="11.19921875" defaultRowHeight="15" customHeight="1"/>
  <cols>
    <col min="1" max="2" width="1.59765625" customWidth="1"/>
    <col min="3" max="3" width="16" customWidth="1"/>
    <col min="4" max="4" width="4.09765625" customWidth="1"/>
    <col min="5" max="5" width="2.8984375" customWidth="1"/>
    <col min="6" max="6" width="2.3984375" customWidth="1"/>
    <col min="7" max="8" width="2.8984375" customWidth="1"/>
    <col min="9" max="9" width="2.3984375" customWidth="1"/>
    <col min="10" max="11" width="2.69921875" customWidth="1"/>
    <col min="12" max="12" width="2.3984375" customWidth="1"/>
    <col min="13" max="14" width="2.69921875" customWidth="1"/>
    <col min="15" max="15" width="2.3984375" customWidth="1"/>
    <col min="16" max="16" width="2.8984375" customWidth="1"/>
    <col min="17" max="17" width="3.5" customWidth="1"/>
    <col min="18" max="18" width="2.3984375" customWidth="1"/>
    <col min="19" max="19" width="2.69921875" customWidth="1"/>
    <col min="20" max="20" width="3.3984375" customWidth="1"/>
    <col min="21" max="21" width="2.3984375" customWidth="1"/>
    <col min="22" max="22" width="2.69921875" customWidth="1"/>
    <col min="23" max="23" width="2.8984375" customWidth="1"/>
    <col min="24" max="24" width="2.3984375" customWidth="1"/>
    <col min="25" max="25" width="2.8984375" customWidth="1"/>
    <col min="26" max="26" width="2.3984375" customWidth="1"/>
    <col min="27" max="28" width="2.8984375" customWidth="1"/>
    <col min="29" max="29" width="2.3984375" customWidth="1"/>
    <col min="30" max="30" width="2.8984375" customWidth="1"/>
    <col min="31" max="32" width="3.09765625" customWidth="1"/>
    <col min="33" max="33" width="2.3984375" customWidth="1"/>
    <col min="34" max="34" width="3.09765625" customWidth="1"/>
    <col min="35" max="38" width="19.3984375" customWidth="1"/>
  </cols>
  <sheetData>
    <row r="1" spans="1:38" ht="16.5" customHeight="1">
      <c r="A1" s="74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1"/>
      <c r="AJ1" s="1"/>
      <c r="AK1" s="1"/>
      <c r="AL1" s="1"/>
    </row>
    <row r="2" spans="1:38" ht="9.75" customHeight="1">
      <c r="A2" s="73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2"/>
      <c r="AJ2" s="2"/>
      <c r="AK2" s="2"/>
      <c r="AL2" s="2"/>
    </row>
    <row r="3" spans="1:38" s="42" customFormat="1" ht="9.75" customHeight="1">
      <c r="A3" s="73" t="s">
        <v>263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2"/>
      <c r="AJ3" s="2"/>
      <c r="AK3" s="2"/>
      <c r="AL3" s="2"/>
    </row>
    <row r="4" spans="1:38" ht="16.5" customHeight="1">
      <c r="A4" s="75" t="s">
        <v>2</v>
      </c>
      <c r="B4" s="68"/>
      <c r="C4" s="76" t="s">
        <v>3</v>
      </c>
      <c r="D4" s="57" t="s">
        <v>4</v>
      </c>
      <c r="E4" s="78" t="s">
        <v>5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  <c r="AI4" s="1"/>
      <c r="AJ4" s="1"/>
      <c r="AK4" s="1"/>
      <c r="AL4" s="1"/>
    </row>
    <row r="5" spans="1:38" ht="16.5" customHeight="1">
      <c r="A5" s="50"/>
      <c r="B5" s="61"/>
      <c r="C5" s="49"/>
      <c r="D5" s="58"/>
      <c r="E5" s="84" t="s">
        <v>6</v>
      </c>
      <c r="F5" s="82"/>
      <c r="G5" s="82"/>
      <c r="H5" s="82"/>
      <c r="I5" s="82"/>
      <c r="J5" s="83"/>
      <c r="K5" s="81" t="s">
        <v>7</v>
      </c>
      <c r="L5" s="82"/>
      <c r="M5" s="82"/>
      <c r="N5" s="82"/>
      <c r="O5" s="82"/>
      <c r="P5" s="83"/>
      <c r="Q5" s="81" t="s">
        <v>8</v>
      </c>
      <c r="R5" s="82"/>
      <c r="S5" s="82"/>
      <c r="T5" s="82"/>
      <c r="U5" s="82"/>
      <c r="V5" s="83"/>
      <c r="W5" s="81" t="s">
        <v>9</v>
      </c>
      <c r="X5" s="82"/>
      <c r="Y5" s="82"/>
      <c r="Z5" s="82"/>
      <c r="AA5" s="82"/>
      <c r="AB5" s="83"/>
      <c r="AC5" s="81" t="s">
        <v>10</v>
      </c>
      <c r="AD5" s="82"/>
      <c r="AE5" s="82"/>
      <c r="AF5" s="82"/>
      <c r="AG5" s="82"/>
      <c r="AH5" s="83"/>
      <c r="AI5" s="1"/>
      <c r="AJ5" s="1"/>
      <c r="AK5" s="1"/>
      <c r="AL5" s="1"/>
    </row>
    <row r="6" spans="1:38" ht="16.5" customHeight="1">
      <c r="A6" s="50"/>
      <c r="B6" s="61"/>
      <c r="C6" s="49"/>
      <c r="D6" s="58"/>
      <c r="E6" s="60" t="s">
        <v>11</v>
      </c>
      <c r="F6" s="54"/>
      <c r="G6" s="56"/>
      <c r="H6" s="53" t="s">
        <v>12</v>
      </c>
      <c r="I6" s="54"/>
      <c r="J6" s="55"/>
      <c r="K6" s="53" t="s">
        <v>11</v>
      </c>
      <c r="L6" s="54"/>
      <c r="M6" s="56"/>
      <c r="N6" s="53" t="s">
        <v>12</v>
      </c>
      <c r="O6" s="54"/>
      <c r="P6" s="55"/>
      <c r="Q6" s="53" t="s">
        <v>11</v>
      </c>
      <c r="R6" s="54"/>
      <c r="S6" s="56"/>
      <c r="T6" s="53" t="s">
        <v>12</v>
      </c>
      <c r="U6" s="54"/>
      <c r="V6" s="55"/>
      <c r="W6" s="53" t="s">
        <v>11</v>
      </c>
      <c r="X6" s="54"/>
      <c r="Y6" s="56"/>
      <c r="Z6" s="53" t="s">
        <v>12</v>
      </c>
      <c r="AA6" s="54"/>
      <c r="AB6" s="55"/>
      <c r="AC6" s="53" t="s">
        <v>11</v>
      </c>
      <c r="AD6" s="54"/>
      <c r="AE6" s="56"/>
      <c r="AF6" s="53" t="s">
        <v>12</v>
      </c>
      <c r="AG6" s="54"/>
      <c r="AH6" s="55"/>
      <c r="AI6" s="1"/>
      <c r="AJ6" s="1"/>
      <c r="AK6" s="1"/>
      <c r="AL6" s="1"/>
    </row>
    <row r="7" spans="1:38" ht="16.5" customHeight="1">
      <c r="A7" s="62"/>
      <c r="B7" s="63"/>
      <c r="C7" s="77"/>
      <c r="D7" s="59"/>
      <c r="E7" s="3" t="s">
        <v>13</v>
      </c>
      <c r="F7" s="4" t="s">
        <v>14</v>
      </c>
      <c r="G7" s="4" t="s">
        <v>15</v>
      </c>
      <c r="H7" s="4" t="s">
        <v>13</v>
      </c>
      <c r="I7" s="4" t="s">
        <v>14</v>
      </c>
      <c r="J7" s="5" t="s">
        <v>15</v>
      </c>
      <c r="K7" s="6" t="s">
        <v>13</v>
      </c>
      <c r="L7" s="4" t="s">
        <v>14</v>
      </c>
      <c r="M7" s="4" t="s">
        <v>15</v>
      </c>
      <c r="N7" s="4" t="s">
        <v>13</v>
      </c>
      <c r="O7" s="4" t="s">
        <v>14</v>
      </c>
      <c r="P7" s="5" t="s">
        <v>15</v>
      </c>
      <c r="Q7" s="6" t="s">
        <v>13</v>
      </c>
      <c r="R7" s="4" t="s">
        <v>14</v>
      </c>
      <c r="S7" s="4" t="s">
        <v>15</v>
      </c>
      <c r="T7" s="4" t="s">
        <v>13</v>
      </c>
      <c r="U7" s="4" t="s">
        <v>14</v>
      </c>
      <c r="V7" s="5" t="s">
        <v>15</v>
      </c>
      <c r="W7" s="6" t="s">
        <v>13</v>
      </c>
      <c r="X7" s="4" t="s">
        <v>14</v>
      </c>
      <c r="Y7" s="4" t="s">
        <v>15</v>
      </c>
      <c r="Z7" s="4" t="s">
        <v>13</v>
      </c>
      <c r="AA7" s="4" t="s">
        <v>14</v>
      </c>
      <c r="AB7" s="5" t="s">
        <v>15</v>
      </c>
      <c r="AC7" s="6" t="s">
        <v>13</v>
      </c>
      <c r="AD7" s="4" t="s">
        <v>14</v>
      </c>
      <c r="AE7" s="4" t="s">
        <v>15</v>
      </c>
      <c r="AF7" s="4" t="s">
        <v>13</v>
      </c>
      <c r="AG7" s="4" t="s">
        <v>14</v>
      </c>
      <c r="AH7" s="5" t="s">
        <v>15</v>
      </c>
      <c r="AI7" s="1"/>
      <c r="AJ7" s="1"/>
      <c r="AK7" s="1"/>
      <c r="AL7" s="1"/>
    </row>
    <row r="8" spans="1:38" ht="16.5" customHeight="1">
      <c r="A8" s="65" t="s">
        <v>16</v>
      </c>
      <c r="B8" s="69" t="s">
        <v>17</v>
      </c>
      <c r="C8" s="7" t="s">
        <v>18</v>
      </c>
      <c r="D8" s="8">
        <v>10</v>
      </c>
      <c r="E8" s="9">
        <v>3</v>
      </c>
      <c r="F8" s="10"/>
      <c r="G8" s="10">
        <v>3</v>
      </c>
      <c r="H8" s="10">
        <v>3</v>
      </c>
      <c r="I8" s="10"/>
      <c r="J8" s="11">
        <v>3</v>
      </c>
      <c r="K8" s="12">
        <v>2</v>
      </c>
      <c r="L8" s="10"/>
      <c r="M8" s="10">
        <v>2</v>
      </c>
      <c r="N8" s="10">
        <v>2</v>
      </c>
      <c r="O8" s="10"/>
      <c r="P8" s="11">
        <v>2</v>
      </c>
      <c r="Q8" s="12"/>
      <c r="R8" s="10"/>
      <c r="S8" s="10"/>
      <c r="T8" s="10"/>
      <c r="U8" s="10"/>
      <c r="V8" s="11"/>
      <c r="W8" s="12"/>
      <c r="X8" s="10"/>
      <c r="Y8" s="10"/>
      <c r="Z8" s="10"/>
      <c r="AA8" s="10"/>
      <c r="AB8" s="11"/>
      <c r="AC8" s="12"/>
      <c r="AD8" s="10"/>
      <c r="AE8" s="10"/>
      <c r="AF8" s="10"/>
      <c r="AG8" s="10"/>
      <c r="AH8" s="11"/>
      <c r="AI8" s="13"/>
      <c r="AJ8" s="13"/>
      <c r="AK8" s="13"/>
      <c r="AL8" s="13"/>
    </row>
    <row r="9" spans="1:38" ht="16.5" customHeight="1">
      <c r="A9" s="64"/>
      <c r="B9" s="61"/>
      <c r="C9" s="14" t="s">
        <v>19</v>
      </c>
      <c r="D9" s="11">
        <v>6</v>
      </c>
      <c r="E9" s="15">
        <v>3</v>
      </c>
      <c r="F9" s="16"/>
      <c r="G9" s="16">
        <v>3</v>
      </c>
      <c r="H9" s="16">
        <v>3</v>
      </c>
      <c r="I9" s="16"/>
      <c r="J9" s="17">
        <v>3</v>
      </c>
      <c r="K9" s="18"/>
      <c r="L9" s="16"/>
      <c r="M9" s="16"/>
      <c r="N9" s="16"/>
      <c r="O9" s="16"/>
      <c r="P9" s="17"/>
      <c r="Q9" s="18"/>
      <c r="R9" s="16"/>
      <c r="S9" s="16"/>
      <c r="T9" s="16"/>
      <c r="U9" s="16"/>
      <c r="V9" s="17"/>
      <c r="W9" s="18"/>
      <c r="X9" s="10"/>
      <c r="Y9" s="10"/>
      <c r="Z9" s="10"/>
      <c r="AA9" s="10"/>
      <c r="AB9" s="11"/>
      <c r="AC9" s="12"/>
      <c r="AD9" s="10"/>
      <c r="AE9" s="10"/>
      <c r="AF9" s="10"/>
      <c r="AG9" s="10"/>
      <c r="AH9" s="17"/>
      <c r="AI9" s="13"/>
      <c r="AJ9" s="13"/>
      <c r="AK9" s="13"/>
      <c r="AL9" s="13"/>
    </row>
    <row r="10" spans="1:38" ht="16.5" customHeight="1">
      <c r="A10" s="64"/>
      <c r="B10" s="70"/>
      <c r="C10" s="14" t="s">
        <v>20</v>
      </c>
      <c r="D10" s="11">
        <v>2</v>
      </c>
      <c r="E10" s="15">
        <v>1</v>
      </c>
      <c r="F10" s="16"/>
      <c r="G10" s="16">
        <v>1</v>
      </c>
      <c r="H10" s="16">
        <v>1</v>
      </c>
      <c r="I10" s="16"/>
      <c r="J10" s="17">
        <v>1</v>
      </c>
      <c r="K10" s="18"/>
      <c r="L10" s="16"/>
      <c r="M10" s="16"/>
      <c r="N10" s="16"/>
      <c r="O10" s="16"/>
      <c r="P10" s="17"/>
      <c r="Q10" s="18"/>
      <c r="R10" s="16"/>
      <c r="S10" s="16"/>
      <c r="T10" s="16"/>
      <c r="U10" s="16"/>
      <c r="V10" s="17"/>
      <c r="W10" s="18"/>
      <c r="X10" s="10"/>
      <c r="Y10" s="10"/>
      <c r="Z10" s="10"/>
      <c r="AA10" s="10"/>
      <c r="AB10" s="11"/>
      <c r="AC10" s="12"/>
      <c r="AD10" s="10"/>
      <c r="AE10" s="10"/>
      <c r="AF10" s="10"/>
      <c r="AG10" s="10"/>
      <c r="AH10" s="17"/>
      <c r="AI10" s="19"/>
      <c r="AJ10" s="19"/>
      <c r="AK10" s="19"/>
      <c r="AL10" s="19"/>
    </row>
    <row r="11" spans="1:38" ht="16.5" customHeight="1">
      <c r="A11" s="64"/>
      <c r="B11" s="20" t="s">
        <v>21</v>
      </c>
      <c r="C11" s="14" t="s">
        <v>22</v>
      </c>
      <c r="D11" s="11">
        <v>4</v>
      </c>
      <c r="E11" s="15">
        <v>2</v>
      </c>
      <c r="F11" s="16"/>
      <c r="G11" s="16">
        <v>2</v>
      </c>
      <c r="H11" s="16">
        <v>2</v>
      </c>
      <c r="I11" s="16"/>
      <c r="J11" s="17">
        <v>2</v>
      </c>
      <c r="K11" s="18"/>
      <c r="L11" s="16"/>
      <c r="M11" s="16"/>
      <c r="N11" s="16"/>
      <c r="O11" s="16"/>
      <c r="P11" s="17"/>
      <c r="Q11" s="18"/>
      <c r="R11" s="16"/>
      <c r="S11" s="16"/>
      <c r="T11" s="16"/>
      <c r="U11" s="16"/>
      <c r="V11" s="17"/>
      <c r="W11" s="18"/>
      <c r="X11" s="16"/>
      <c r="Y11" s="16"/>
      <c r="Z11" s="16"/>
      <c r="AA11" s="16"/>
      <c r="AB11" s="17"/>
      <c r="AC11" s="18"/>
      <c r="AD11" s="16"/>
      <c r="AE11" s="16"/>
      <c r="AF11" s="16"/>
      <c r="AG11" s="16"/>
      <c r="AH11" s="17"/>
      <c r="AI11" s="13"/>
      <c r="AJ11" s="13"/>
      <c r="AK11" s="13"/>
      <c r="AL11" s="13"/>
    </row>
    <row r="12" spans="1:38" ht="16.5" customHeight="1">
      <c r="A12" s="64"/>
      <c r="B12" s="71" t="s">
        <v>23</v>
      </c>
      <c r="C12" s="21" t="s">
        <v>24</v>
      </c>
      <c r="D12" s="11">
        <v>2</v>
      </c>
      <c r="E12" s="15">
        <v>2</v>
      </c>
      <c r="F12" s="16"/>
      <c r="G12" s="16">
        <v>2</v>
      </c>
      <c r="H12" s="16"/>
      <c r="I12" s="16"/>
      <c r="J12" s="17"/>
      <c r="K12" s="18"/>
      <c r="L12" s="16"/>
      <c r="M12" s="16"/>
      <c r="N12" s="16"/>
      <c r="O12" s="16"/>
      <c r="P12" s="17"/>
      <c r="Q12" s="18"/>
      <c r="R12" s="16"/>
      <c r="S12" s="16"/>
      <c r="T12" s="16"/>
      <c r="U12" s="16"/>
      <c r="V12" s="17"/>
      <c r="W12" s="18"/>
      <c r="X12" s="16"/>
      <c r="Y12" s="16"/>
      <c r="Z12" s="16"/>
      <c r="AA12" s="16"/>
      <c r="AB12" s="17"/>
      <c r="AC12" s="18"/>
      <c r="AD12" s="16"/>
      <c r="AE12" s="16"/>
      <c r="AF12" s="16"/>
      <c r="AG12" s="16"/>
      <c r="AH12" s="17"/>
      <c r="AI12" s="13"/>
      <c r="AJ12" s="13"/>
      <c r="AK12" s="13"/>
      <c r="AL12" s="13"/>
    </row>
    <row r="13" spans="1:38" ht="16.5" customHeight="1">
      <c r="A13" s="64"/>
      <c r="B13" s="70"/>
      <c r="C13" s="21" t="s">
        <v>25</v>
      </c>
      <c r="D13" s="11">
        <v>2</v>
      </c>
      <c r="E13" s="15"/>
      <c r="F13" s="16"/>
      <c r="G13" s="16"/>
      <c r="H13" s="16">
        <v>2</v>
      </c>
      <c r="I13" s="16"/>
      <c r="J13" s="17">
        <v>2</v>
      </c>
      <c r="K13" s="18"/>
      <c r="L13" s="16"/>
      <c r="M13" s="16"/>
      <c r="N13" s="16"/>
      <c r="O13" s="16"/>
      <c r="P13" s="17"/>
      <c r="Q13" s="18"/>
      <c r="R13" s="16"/>
      <c r="S13" s="16"/>
      <c r="T13" s="16"/>
      <c r="U13" s="16"/>
      <c r="V13" s="17"/>
      <c r="W13" s="18"/>
      <c r="X13" s="16"/>
      <c r="Y13" s="16"/>
      <c r="Z13" s="16"/>
      <c r="AA13" s="16"/>
      <c r="AB13" s="17"/>
      <c r="AC13" s="18"/>
      <c r="AD13" s="16"/>
      <c r="AE13" s="16"/>
      <c r="AF13" s="16"/>
      <c r="AG13" s="16"/>
      <c r="AH13" s="17"/>
      <c r="AI13" s="13"/>
      <c r="AJ13" s="13"/>
      <c r="AK13" s="13"/>
      <c r="AL13" s="13"/>
    </row>
    <row r="14" spans="1:38" ht="16.5" customHeight="1">
      <c r="A14" s="64"/>
      <c r="B14" s="71" t="s">
        <v>26</v>
      </c>
      <c r="C14" s="14" t="s">
        <v>27</v>
      </c>
      <c r="D14" s="11">
        <v>2</v>
      </c>
      <c r="E14" s="15">
        <v>2</v>
      </c>
      <c r="F14" s="16"/>
      <c r="G14" s="16">
        <v>2</v>
      </c>
      <c r="H14" s="16"/>
      <c r="I14" s="16"/>
      <c r="J14" s="17"/>
      <c r="K14" s="18"/>
      <c r="L14" s="16"/>
      <c r="M14" s="16"/>
      <c r="N14" s="16"/>
      <c r="O14" s="16"/>
      <c r="P14" s="17"/>
      <c r="Q14" s="18"/>
      <c r="R14" s="16"/>
      <c r="S14" s="16"/>
      <c r="T14" s="16"/>
      <c r="U14" s="16"/>
      <c r="V14" s="17"/>
      <c r="W14" s="18"/>
      <c r="X14" s="16"/>
      <c r="Y14" s="16"/>
      <c r="Z14" s="16"/>
      <c r="AA14" s="16"/>
      <c r="AB14" s="17"/>
      <c r="AC14" s="18"/>
      <c r="AD14" s="16"/>
      <c r="AE14" s="16"/>
      <c r="AF14" s="16"/>
      <c r="AG14" s="16"/>
      <c r="AH14" s="17"/>
      <c r="AI14" s="13"/>
      <c r="AJ14" s="13"/>
      <c r="AK14" s="13"/>
      <c r="AL14" s="13"/>
    </row>
    <row r="15" spans="1:38" ht="16.5" customHeight="1">
      <c r="A15" s="64"/>
      <c r="B15" s="70"/>
      <c r="C15" s="14" t="s">
        <v>28</v>
      </c>
      <c r="D15" s="11">
        <v>2</v>
      </c>
      <c r="E15" s="15">
        <v>2</v>
      </c>
      <c r="F15" s="16"/>
      <c r="G15" s="16">
        <v>2</v>
      </c>
      <c r="H15" s="16"/>
      <c r="I15" s="16"/>
      <c r="J15" s="17"/>
      <c r="K15" s="18"/>
      <c r="L15" s="16"/>
      <c r="M15" s="16"/>
      <c r="N15" s="16"/>
      <c r="O15" s="16"/>
      <c r="P15" s="17"/>
      <c r="Q15" s="18"/>
      <c r="R15" s="16"/>
      <c r="S15" s="16"/>
      <c r="T15" s="16"/>
      <c r="U15" s="16"/>
      <c r="V15" s="17"/>
      <c r="W15" s="18"/>
      <c r="X15" s="16"/>
      <c r="Y15" s="16"/>
      <c r="Z15" s="16"/>
      <c r="AA15" s="16"/>
      <c r="AB15" s="17"/>
      <c r="AC15" s="18"/>
      <c r="AD15" s="16"/>
      <c r="AE15" s="16"/>
      <c r="AF15" s="16"/>
      <c r="AG15" s="16"/>
      <c r="AH15" s="17"/>
      <c r="AI15" s="13"/>
      <c r="AJ15" s="13"/>
      <c r="AK15" s="13"/>
      <c r="AL15" s="13"/>
    </row>
    <row r="16" spans="1:38" ht="16.5" customHeight="1">
      <c r="A16" s="64"/>
      <c r="B16" s="71" t="s">
        <v>29</v>
      </c>
      <c r="C16" s="21" t="s">
        <v>30</v>
      </c>
      <c r="D16" s="11">
        <v>2</v>
      </c>
      <c r="E16" s="15">
        <v>1</v>
      </c>
      <c r="F16" s="16"/>
      <c r="G16" s="16">
        <v>1</v>
      </c>
      <c r="H16" s="16">
        <v>1</v>
      </c>
      <c r="I16" s="16"/>
      <c r="J16" s="16">
        <v>1</v>
      </c>
      <c r="K16" s="18"/>
      <c r="L16" s="16"/>
      <c r="M16" s="16"/>
      <c r="N16" s="16"/>
      <c r="O16" s="16"/>
      <c r="P16" s="17"/>
      <c r="Q16" s="18"/>
      <c r="R16" s="16"/>
      <c r="S16" s="16"/>
      <c r="T16" s="16"/>
      <c r="U16" s="16"/>
      <c r="V16" s="17"/>
      <c r="W16" s="18"/>
      <c r="X16" s="10"/>
      <c r="Y16" s="10"/>
      <c r="Z16" s="10"/>
      <c r="AA16" s="10"/>
      <c r="AB16" s="11"/>
      <c r="AC16" s="12"/>
      <c r="AD16" s="10"/>
      <c r="AE16" s="10"/>
      <c r="AF16" s="10"/>
      <c r="AG16" s="10"/>
      <c r="AH16" s="17"/>
      <c r="AI16" s="13"/>
      <c r="AJ16" s="13"/>
      <c r="AK16" s="13"/>
      <c r="AL16" s="13"/>
    </row>
    <row r="17" spans="1:38" ht="16.5" customHeight="1">
      <c r="A17" s="64"/>
      <c r="B17" s="70"/>
      <c r="C17" s="21" t="s">
        <v>31</v>
      </c>
      <c r="D17" s="11">
        <v>2</v>
      </c>
      <c r="E17" s="15"/>
      <c r="F17" s="16"/>
      <c r="G17" s="16"/>
      <c r="H17" s="16">
        <v>2</v>
      </c>
      <c r="I17" s="16"/>
      <c r="J17" s="16">
        <v>2</v>
      </c>
      <c r="K17" s="18"/>
      <c r="L17" s="16"/>
      <c r="M17" s="16"/>
      <c r="N17" s="16"/>
      <c r="O17" s="16"/>
      <c r="P17" s="17"/>
      <c r="Q17" s="18"/>
      <c r="R17" s="16"/>
      <c r="S17" s="16"/>
      <c r="T17" s="16"/>
      <c r="U17" s="16"/>
      <c r="V17" s="17"/>
      <c r="W17" s="18"/>
      <c r="X17" s="16"/>
      <c r="Y17" s="16"/>
      <c r="Z17" s="16"/>
      <c r="AA17" s="16"/>
      <c r="AB17" s="17"/>
      <c r="AC17" s="18"/>
      <c r="AD17" s="16"/>
      <c r="AE17" s="16"/>
      <c r="AF17" s="16"/>
      <c r="AG17" s="16"/>
      <c r="AH17" s="17"/>
      <c r="AI17" s="13"/>
      <c r="AJ17" s="13"/>
      <c r="AK17" s="13"/>
      <c r="AL17" s="13"/>
    </row>
    <row r="18" spans="1:38" ht="16.5" customHeight="1">
      <c r="A18" s="64"/>
      <c r="B18" s="20" t="s">
        <v>32</v>
      </c>
      <c r="C18" s="21" t="s">
        <v>33</v>
      </c>
      <c r="D18" s="11">
        <v>2</v>
      </c>
      <c r="E18" s="15">
        <v>2</v>
      </c>
      <c r="F18" s="16"/>
      <c r="G18" s="16">
        <v>2</v>
      </c>
      <c r="H18" s="16"/>
      <c r="I18" s="16"/>
      <c r="J18" s="16"/>
      <c r="K18" s="18"/>
      <c r="L18" s="16"/>
      <c r="M18" s="16"/>
      <c r="N18" s="16"/>
      <c r="O18" s="16"/>
      <c r="P18" s="17"/>
      <c r="Q18" s="18"/>
      <c r="R18" s="16"/>
      <c r="S18" s="16"/>
      <c r="T18" s="16"/>
      <c r="U18" s="16"/>
      <c r="V18" s="17"/>
      <c r="W18" s="18"/>
      <c r="X18" s="16"/>
      <c r="Y18" s="16"/>
      <c r="Z18" s="16"/>
      <c r="AA18" s="16"/>
      <c r="AB18" s="17"/>
      <c r="AC18" s="18"/>
      <c r="AD18" s="16"/>
      <c r="AE18" s="16"/>
      <c r="AF18" s="16"/>
      <c r="AG18" s="16"/>
      <c r="AH18" s="17"/>
      <c r="AI18" s="13"/>
      <c r="AJ18" s="13"/>
      <c r="AK18" s="13"/>
      <c r="AL18" s="13"/>
    </row>
    <row r="19" spans="1:38" ht="16.5" customHeight="1">
      <c r="A19" s="64"/>
      <c r="B19" s="20" t="s">
        <v>34</v>
      </c>
      <c r="C19" s="21" t="s">
        <v>35</v>
      </c>
      <c r="D19" s="11">
        <v>2</v>
      </c>
      <c r="E19" s="15">
        <v>2</v>
      </c>
      <c r="F19" s="16"/>
      <c r="G19" s="16">
        <v>2</v>
      </c>
      <c r="H19" s="16"/>
      <c r="I19" s="16"/>
      <c r="J19" s="16"/>
      <c r="K19" s="18"/>
      <c r="L19" s="16"/>
      <c r="M19" s="16"/>
      <c r="N19" s="16"/>
      <c r="O19" s="16"/>
      <c r="P19" s="17"/>
      <c r="Q19" s="18"/>
      <c r="R19" s="16"/>
      <c r="S19" s="16"/>
      <c r="T19" s="16"/>
      <c r="U19" s="16"/>
      <c r="V19" s="17"/>
      <c r="W19" s="18"/>
      <c r="X19" s="16"/>
      <c r="Y19" s="16"/>
      <c r="Z19" s="16"/>
      <c r="AA19" s="16"/>
      <c r="AB19" s="17"/>
      <c r="AC19" s="18"/>
      <c r="AD19" s="16"/>
      <c r="AE19" s="16"/>
      <c r="AF19" s="16"/>
      <c r="AG19" s="16"/>
      <c r="AH19" s="17"/>
      <c r="AI19" s="19"/>
      <c r="AJ19" s="19"/>
      <c r="AK19" s="19"/>
      <c r="AL19" s="19"/>
    </row>
    <row r="20" spans="1:38" ht="16.5" customHeight="1">
      <c r="A20" s="64"/>
      <c r="B20" s="20" t="s">
        <v>36</v>
      </c>
      <c r="C20" s="21" t="s">
        <v>37</v>
      </c>
      <c r="D20" s="11">
        <v>4</v>
      </c>
      <c r="E20" s="15">
        <v>2</v>
      </c>
      <c r="F20" s="16"/>
      <c r="G20" s="16">
        <v>2</v>
      </c>
      <c r="H20" s="16">
        <v>2</v>
      </c>
      <c r="I20" s="16"/>
      <c r="J20" s="16">
        <v>2</v>
      </c>
      <c r="K20" s="18"/>
      <c r="L20" s="16"/>
      <c r="M20" s="16"/>
      <c r="N20" s="16"/>
      <c r="O20" s="16"/>
      <c r="P20" s="17"/>
      <c r="Q20" s="18"/>
      <c r="R20" s="16"/>
      <c r="S20" s="16"/>
      <c r="T20" s="16"/>
      <c r="U20" s="16"/>
      <c r="V20" s="17"/>
      <c r="W20" s="18"/>
      <c r="X20" s="16"/>
      <c r="Y20" s="16"/>
      <c r="Z20" s="16"/>
      <c r="AA20" s="16"/>
      <c r="AB20" s="17"/>
      <c r="AC20" s="18"/>
      <c r="AD20" s="16"/>
      <c r="AE20" s="16"/>
      <c r="AF20" s="16"/>
      <c r="AG20" s="16"/>
      <c r="AH20" s="17"/>
      <c r="AI20" s="13"/>
      <c r="AJ20" s="13"/>
      <c r="AK20" s="13"/>
      <c r="AL20" s="13"/>
    </row>
    <row r="21" spans="1:38" ht="16.5" customHeight="1">
      <c r="A21" s="64"/>
      <c r="B21" s="20"/>
      <c r="C21" s="21" t="s">
        <v>38</v>
      </c>
      <c r="D21" s="11">
        <v>2</v>
      </c>
      <c r="E21" s="15">
        <v>1</v>
      </c>
      <c r="F21" s="16"/>
      <c r="G21" s="16">
        <v>1</v>
      </c>
      <c r="H21" s="16">
        <v>1</v>
      </c>
      <c r="I21" s="16"/>
      <c r="J21" s="16">
        <v>1</v>
      </c>
      <c r="K21" s="18"/>
      <c r="L21" s="16"/>
      <c r="M21" s="16"/>
      <c r="N21" s="16"/>
      <c r="O21" s="16"/>
      <c r="P21" s="17"/>
      <c r="Q21" s="18"/>
      <c r="R21" s="16"/>
      <c r="S21" s="16"/>
      <c r="T21" s="16"/>
      <c r="U21" s="16"/>
      <c r="V21" s="17"/>
      <c r="W21" s="18"/>
      <c r="X21" s="16"/>
      <c r="Y21" s="16"/>
      <c r="Z21" s="16"/>
      <c r="AA21" s="16"/>
      <c r="AB21" s="17"/>
      <c r="AC21" s="18"/>
      <c r="AD21" s="16"/>
      <c r="AE21" s="16"/>
      <c r="AF21" s="16"/>
      <c r="AG21" s="16"/>
      <c r="AH21" s="17"/>
      <c r="AI21" s="13"/>
      <c r="AJ21" s="13"/>
      <c r="AK21" s="13"/>
      <c r="AL21" s="13"/>
    </row>
    <row r="22" spans="1:38" ht="16.5" customHeight="1">
      <c r="A22" s="72"/>
      <c r="B22" s="66" t="s">
        <v>39</v>
      </c>
      <c r="C22" s="67"/>
      <c r="D22" s="22">
        <f t="shared" ref="D22:AH22" si="0">SUM(D8:D21)</f>
        <v>44</v>
      </c>
      <c r="E22" s="23">
        <f t="shared" si="0"/>
        <v>23</v>
      </c>
      <c r="F22" s="23">
        <f t="shared" si="0"/>
        <v>0</v>
      </c>
      <c r="G22" s="23">
        <f t="shared" si="0"/>
        <v>23</v>
      </c>
      <c r="H22" s="23">
        <f t="shared" si="0"/>
        <v>17</v>
      </c>
      <c r="I22" s="23">
        <f t="shared" si="0"/>
        <v>0</v>
      </c>
      <c r="J22" s="24">
        <f t="shared" si="0"/>
        <v>17</v>
      </c>
      <c r="K22" s="23">
        <f t="shared" si="0"/>
        <v>2</v>
      </c>
      <c r="L22" s="23">
        <f t="shared" si="0"/>
        <v>0</v>
      </c>
      <c r="M22" s="23">
        <f t="shared" si="0"/>
        <v>2</v>
      </c>
      <c r="N22" s="23">
        <f t="shared" si="0"/>
        <v>2</v>
      </c>
      <c r="O22" s="23">
        <f t="shared" si="0"/>
        <v>0</v>
      </c>
      <c r="P22" s="24">
        <f t="shared" si="0"/>
        <v>2</v>
      </c>
      <c r="Q22" s="23">
        <f t="shared" si="0"/>
        <v>0</v>
      </c>
      <c r="R22" s="23">
        <f t="shared" si="0"/>
        <v>0</v>
      </c>
      <c r="S22" s="23">
        <f t="shared" si="0"/>
        <v>0</v>
      </c>
      <c r="T22" s="23">
        <f t="shared" si="0"/>
        <v>0</v>
      </c>
      <c r="U22" s="23">
        <f t="shared" si="0"/>
        <v>0</v>
      </c>
      <c r="V22" s="23">
        <f t="shared" si="0"/>
        <v>0</v>
      </c>
      <c r="W22" s="25">
        <f t="shared" si="0"/>
        <v>0</v>
      </c>
      <c r="X22" s="26">
        <f t="shared" si="0"/>
        <v>0</v>
      </c>
      <c r="Y22" s="26">
        <f t="shared" si="0"/>
        <v>0</v>
      </c>
      <c r="Z22" s="26">
        <f t="shared" si="0"/>
        <v>0</v>
      </c>
      <c r="AA22" s="26">
        <f t="shared" si="0"/>
        <v>0</v>
      </c>
      <c r="AB22" s="24">
        <f t="shared" si="0"/>
        <v>0</v>
      </c>
      <c r="AC22" s="23">
        <f t="shared" si="0"/>
        <v>0</v>
      </c>
      <c r="AD22" s="26">
        <f t="shared" si="0"/>
        <v>0</v>
      </c>
      <c r="AE22" s="26">
        <f t="shared" si="0"/>
        <v>0</v>
      </c>
      <c r="AF22" s="26">
        <f t="shared" si="0"/>
        <v>0</v>
      </c>
      <c r="AG22" s="26">
        <f t="shared" si="0"/>
        <v>0</v>
      </c>
      <c r="AH22" s="24">
        <f t="shared" si="0"/>
        <v>0</v>
      </c>
      <c r="AI22" s="13"/>
      <c r="AJ22" s="13"/>
      <c r="AK22" s="13"/>
      <c r="AL22" s="13"/>
    </row>
    <row r="23" spans="1:38" ht="16.5" customHeight="1">
      <c r="A23" s="102" t="s">
        <v>40</v>
      </c>
      <c r="B23" s="103" t="s">
        <v>252</v>
      </c>
      <c r="C23" s="104" t="s">
        <v>41</v>
      </c>
      <c r="D23" s="105">
        <v>2</v>
      </c>
      <c r="E23" s="106">
        <v>2</v>
      </c>
      <c r="F23" s="107"/>
      <c r="G23" s="107">
        <v>2</v>
      </c>
      <c r="H23" s="107"/>
      <c r="I23" s="107"/>
      <c r="J23" s="107"/>
      <c r="K23" s="108"/>
      <c r="L23" s="107"/>
      <c r="M23" s="107"/>
      <c r="N23" s="107"/>
      <c r="O23" s="107"/>
      <c r="P23" s="105"/>
      <c r="Q23" s="108"/>
      <c r="R23" s="107"/>
      <c r="S23" s="107"/>
      <c r="T23" s="107"/>
      <c r="U23" s="107"/>
      <c r="V23" s="105"/>
      <c r="W23" s="108"/>
      <c r="X23" s="107"/>
      <c r="Y23" s="107"/>
      <c r="Z23" s="107"/>
      <c r="AA23" s="107"/>
      <c r="AB23" s="105"/>
      <c r="AC23" s="108"/>
      <c r="AD23" s="107"/>
      <c r="AE23" s="107"/>
      <c r="AF23" s="107"/>
      <c r="AG23" s="107"/>
      <c r="AH23" s="105"/>
      <c r="AI23" s="13"/>
      <c r="AJ23" s="13"/>
      <c r="AK23" s="13"/>
      <c r="AL23" s="13"/>
    </row>
    <row r="24" spans="1:38" ht="16.5" customHeight="1">
      <c r="A24" s="85"/>
      <c r="B24" s="86"/>
      <c r="C24" s="104" t="s">
        <v>42</v>
      </c>
      <c r="D24" s="105">
        <v>2</v>
      </c>
      <c r="E24" s="106"/>
      <c r="F24" s="107"/>
      <c r="G24" s="107"/>
      <c r="H24" s="107">
        <v>2</v>
      </c>
      <c r="I24" s="107"/>
      <c r="J24" s="107">
        <v>2</v>
      </c>
      <c r="K24" s="108"/>
      <c r="L24" s="107"/>
      <c r="M24" s="107"/>
      <c r="N24" s="107"/>
      <c r="O24" s="107"/>
      <c r="P24" s="105"/>
      <c r="Q24" s="108"/>
      <c r="R24" s="107"/>
      <c r="S24" s="107"/>
      <c r="T24" s="107"/>
      <c r="U24" s="107"/>
      <c r="V24" s="105"/>
      <c r="W24" s="108"/>
      <c r="X24" s="107"/>
      <c r="Y24" s="107"/>
      <c r="Z24" s="107"/>
      <c r="AA24" s="107"/>
      <c r="AB24" s="105"/>
      <c r="AC24" s="108"/>
      <c r="AD24" s="107"/>
      <c r="AE24" s="107"/>
      <c r="AF24" s="107"/>
      <c r="AG24" s="107"/>
      <c r="AH24" s="105"/>
      <c r="AI24" s="13"/>
      <c r="AJ24" s="13"/>
      <c r="AK24" s="13"/>
      <c r="AL24" s="13"/>
    </row>
    <row r="25" spans="1:38" ht="16.5" customHeight="1">
      <c r="A25" s="85"/>
      <c r="B25" s="86"/>
      <c r="C25" s="104" t="s">
        <v>43</v>
      </c>
      <c r="D25" s="105">
        <v>1</v>
      </c>
      <c r="E25" s="106"/>
      <c r="F25" s="107"/>
      <c r="G25" s="107"/>
      <c r="H25" s="107">
        <v>1</v>
      </c>
      <c r="I25" s="107"/>
      <c r="J25" s="107">
        <v>2</v>
      </c>
      <c r="K25" s="108"/>
      <c r="L25" s="107"/>
      <c r="M25" s="107"/>
      <c r="N25" s="107"/>
      <c r="O25" s="107"/>
      <c r="P25" s="105"/>
      <c r="Q25" s="108"/>
      <c r="R25" s="107"/>
      <c r="S25" s="107"/>
      <c r="T25" s="107"/>
      <c r="U25" s="107"/>
      <c r="V25" s="105"/>
      <c r="W25" s="108"/>
      <c r="X25" s="107"/>
      <c r="Y25" s="107"/>
      <c r="Z25" s="107"/>
      <c r="AA25" s="107"/>
      <c r="AB25" s="105"/>
      <c r="AC25" s="108"/>
      <c r="AD25" s="107"/>
      <c r="AE25" s="107"/>
      <c r="AF25" s="107"/>
      <c r="AG25" s="107"/>
      <c r="AH25" s="105"/>
      <c r="AI25" s="13"/>
      <c r="AJ25" s="13"/>
      <c r="AK25" s="13"/>
      <c r="AL25" s="13"/>
    </row>
    <row r="26" spans="1:38" ht="16.5" customHeight="1">
      <c r="A26" s="85"/>
      <c r="B26" s="86"/>
      <c r="C26" s="104" t="s">
        <v>44</v>
      </c>
      <c r="D26" s="105">
        <v>2</v>
      </c>
      <c r="E26" s="106"/>
      <c r="F26" s="107"/>
      <c r="G26" s="107"/>
      <c r="H26" s="107">
        <v>2</v>
      </c>
      <c r="I26" s="107"/>
      <c r="J26" s="107">
        <v>2</v>
      </c>
      <c r="K26" s="108"/>
      <c r="L26" s="107"/>
      <c r="M26" s="107"/>
      <c r="N26" s="107"/>
      <c r="O26" s="107"/>
      <c r="P26" s="105"/>
      <c r="Q26" s="108"/>
      <c r="R26" s="107"/>
      <c r="S26" s="107"/>
      <c r="T26" s="107"/>
      <c r="U26" s="107"/>
      <c r="V26" s="105"/>
      <c r="W26" s="108"/>
      <c r="X26" s="107"/>
      <c r="Y26" s="107"/>
      <c r="Z26" s="107"/>
      <c r="AA26" s="107"/>
      <c r="AB26" s="105"/>
      <c r="AC26" s="108"/>
      <c r="AD26" s="107"/>
      <c r="AE26" s="107"/>
      <c r="AF26" s="107"/>
      <c r="AG26" s="107"/>
      <c r="AH26" s="105"/>
      <c r="AI26" s="19"/>
      <c r="AJ26" s="19"/>
      <c r="AK26" s="19"/>
      <c r="AL26" s="19"/>
    </row>
    <row r="27" spans="1:38" ht="16.5" customHeight="1">
      <c r="A27" s="85"/>
      <c r="B27" s="86"/>
      <c r="C27" s="109" t="s">
        <v>45</v>
      </c>
      <c r="D27" s="105">
        <v>4</v>
      </c>
      <c r="E27" s="106"/>
      <c r="F27" s="107"/>
      <c r="G27" s="107"/>
      <c r="H27" s="107">
        <v>2</v>
      </c>
      <c r="I27" s="107"/>
      <c r="J27" s="107">
        <v>2</v>
      </c>
      <c r="K27" s="108">
        <v>2</v>
      </c>
      <c r="L27" s="107"/>
      <c r="M27" s="107">
        <v>2</v>
      </c>
      <c r="N27" s="107"/>
      <c r="O27" s="107"/>
      <c r="P27" s="105"/>
      <c r="Q27" s="108"/>
      <c r="R27" s="107"/>
      <c r="S27" s="107"/>
      <c r="T27" s="107"/>
      <c r="U27" s="107"/>
      <c r="V27" s="105"/>
      <c r="W27" s="108"/>
      <c r="X27" s="107"/>
      <c r="Y27" s="107"/>
      <c r="Z27" s="107"/>
      <c r="AA27" s="107"/>
      <c r="AB27" s="105"/>
      <c r="AC27" s="108"/>
      <c r="AD27" s="107"/>
      <c r="AE27" s="107"/>
      <c r="AF27" s="107"/>
      <c r="AG27" s="107"/>
      <c r="AH27" s="105"/>
      <c r="AI27" s="13"/>
      <c r="AJ27" s="13"/>
      <c r="AK27" s="13"/>
      <c r="AL27" s="13"/>
    </row>
    <row r="28" spans="1:38" ht="16.5" customHeight="1">
      <c r="A28" s="85"/>
      <c r="B28" s="86"/>
      <c r="C28" s="104" t="s">
        <v>46</v>
      </c>
      <c r="D28" s="105">
        <v>3</v>
      </c>
      <c r="E28" s="106"/>
      <c r="F28" s="107"/>
      <c r="G28" s="107"/>
      <c r="H28" s="107"/>
      <c r="I28" s="107"/>
      <c r="J28" s="107"/>
      <c r="K28" s="108">
        <v>3</v>
      </c>
      <c r="L28" s="107"/>
      <c r="M28" s="107">
        <v>3</v>
      </c>
      <c r="N28" s="107"/>
      <c r="O28" s="107"/>
      <c r="P28" s="105"/>
      <c r="Q28" s="108"/>
      <c r="R28" s="107"/>
      <c r="S28" s="107"/>
      <c r="T28" s="107"/>
      <c r="U28" s="107"/>
      <c r="V28" s="105"/>
      <c r="W28" s="108"/>
      <c r="X28" s="107"/>
      <c r="Y28" s="107"/>
      <c r="Z28" s="107"/>
      <c r="AA28" s="107"/>
      <c r="AB28" s="105"/>
      <c r="AC28" s="108"/>
      <c r="AD28" s="107"/>
      <c r="AE28" s="107"/>
      <c r="AF28" s="107"/>
      <c r="AG28" s="107"/>
      <c r="AH28" s="105"/>
      <c r="AI28" s="13"/>
      <c r="AJ28" s="13"/>
      <c r="AK28" s="13"/>
      <c r="AL28" s="13"/>
    </row>
    <row r="29" spans="1:38" ht="16.5" customHeight="1">
      <c r="A29" s="85"/>
      <c r="B29" s="86"/>
      <c r="C29" s="104" t="s">
        <v>47</v>
      </c>
      <c r="D29" s="105">
        <v>2</v>
      </c>
      <c r="E29" s="106"/>
      <c r="F29" s="107"/>
      <c r="G29" s="107"/>
      <c r="H29" s="107"/>
      <c r="I29" s="107"/>
      <c r="J29" s="107"/>
      <c r="K29" s="111">
        <v>2</v>
      </c>
      <c r="L29" s="107"/>
      <c r="M29" s="107">
        <v>2</v>
      </c>
      <c r="N29" s="107"/>
      <c r="O29" s="107"/>
      <c r="P29" s="105"/>
      <c r="Q29" s="108"/>
      <c r="R29" s="107"/>
      <c r="S29" s="107"/>
      <c r="T29" s="107"/>
      <c r="U29" s="107"/>
      <c r="V29" s="105"/>
      <c r="W29" s="108"/>
      <c r="X29" s="107"/>
      <c r="Y29" s="107"/>
      <c r="Z29" s="107"/>
      <c r="AA29" s="107"/>
      <c r="AB29" s="105"/>
      <c r="AC29" s="108"/>
      <c r="AD29" s="107"/>
      <c r="AE29" s="107"/>
      <c r="AF29" s="107"/>
      <c r="AG29" s="107"/>
      <c r="AH29" s="105"/>
      <c r="AI29" s="48" t="s">
        <v>265</v>
      </c>
      <c r="AJ29" s="13"/>
      <c r="AK29" s="13"/>
      <c r="AL29" s="13"/>
    </row>
    <row r="30" spans="1:38" ht="16.5" customHeight="1">
      <c r="A30" s="85"/>
      <c r="B30" s="86"/>
      <c r="C30" s="104" t="s">
        <v>48</v>
      </c>
      <c r="D30" s="105">
        <v>2</v>
      </c>
      <c r="E30" s="106"/>
      <c r="F30" s="107"/>
      <c r="G30" s="107"/>
      <c r="H30" s="107"/>
      <c r="I30" s="107"/>
      <c r="J30" s="107"/>
      <c r="K30" s="108"/>
      <c r="L30" s="107"/>
      <c r="M30" s="107"/>
      <c r="N30" s="107">
        <v>2</v>
      </c>
      <c r="O30" s="107"/>
      <c r="P30" s="105">
        <v>2</v>
      </c>
      <c r="Q30" s="108"/>
      <c r="R30" s="107"/>
      <c r="S30" s="107"/>
      <c r="T30" s="107"/>
      <c r="U30" s="107"/>
      <c r="V30" s="105"/>
      <c r="W30" s="108"/>
      <c r="X30" s="107"/>
      <c r="Y30" s="107"/>
      <c r="Z30" s="107"/>
      <c r="AA30" s="107"/>
      <c r="AB30" s="105"/>
      <c r="AC30" s="108"/>
      <c r="AD30" s="107"/>
      <c r="AE30" s="107"/>
      <c r="AF30" s="107"/>
      <c r="AG30" s="107"/>
      <c r="AH30" s="105"/>
      <c r="AI30" s="13"/>
      <c r="AJ30" s="13"/>
      <c r="AK30" s="13"/>
      <c r="AL30" s="13"/>
    </row>
    <row r="31" spans="1:38" ht="16.5" customHeight="1">
      <c r="A31" s="85"/>
      <c r="B31" s="87"/>
      <c r="C31" s="112" t="s">
        <v>49</v>
      </c>
      <c r="D31" s="105">
        <v>4</v>
      </c>
      <c r="E31" s="106"/>
      <c r="F31" s="107"/>
      <c r="G31" s="107"/>
      <c r="H31" s="107"/>
      <c r="I31" s="107"/>
      <c r="J31" s="107"/>
      <c r="K31" s="108"/>
      <c r="L31" s="107"/>
      <c r="M31" s="107"/>
      <c r="N31" s="107">
        <v>2</v>
      </c>
      <c r="O31" s="107"/>
      <c r="P31" s="105">
        <v>2</v>
      </c>
      <c r="Q31" s="108">
        <v>2</v>
      </c>
      <c r="R31" s="107"/>
      <c r="S31" s="107">
        <v>2</v>
      </c>
      <c r="T31" s="107"/>
      <c r="U31" s="107"/>
      <c r="V31" s="105"/>
      <c r="W31" s="108"/>
      <c r="X31" s="107"/>
      <c r="Y31" s="107"/>
      <c r="Z31" s="107"/>
      <c r="AA31" s="107"/>
      <c r="AB31" s="105"/>
      <c r="AC31" s="108"/>
      <c r="AD31" s="107"/>
      <c r="AE31" s="107"/>
      <c r="AF31" s="107"/>
      <c r="AG31" s="107"/>
      <c r="AH31" s="105"/>
      <c r="AI31" s="19"/>
      <c r="AJ31" s="19"/>
      <c r="AK31" s="19"/>
      <c r="AL31" s="19"/>
    </row>
    <row r="32" spans="1:38" ht="16.5" customHeight="1">
      <c r="A32" s="85"/>
      <c r="B32" s="113" t="s">
        <v>253</v>
      </c>
      <c r="C32" s="104" t="s">
        <v>50</v>
      </c>
      <c r="D32" s="105">
        <v>2</v>
      </c>
      <c r="E32" s="106">
        <v>2</v>
      </c>
      <c r="F32" s="107"/>
      <c r="G32" s="107">
        <v>2</v>
      </c>
      <c r="H32" s="107"/>
      <c r="I32" s="107"/>
      <c r="J32" s="107"/>
      <c r="K32" s="108"/>
      <c r="L32" s="107"/>
      <c r="M32" s="107"/>
      <c r="N32" s="107"/>
      <c r="O32" s="107"/>
      <c r="P32" s="105"/>
      <c r="Q32" s="108"/>
      <c r="R32" s="107"/>
      <c r="S32" s="107"/>
      <c r="T32" s="107"/>
      <c r="U32" s="107"/>
      <c r="V32" s="105"/>
      <c r="W32" s="108"/>
      <c r="X32" s="107"/>
      <c r="Y32" s="107"/>
      <c r="Z32" s="107"/>
      <c r="AA32" s="107"/>
      <c r="AB32" s="105"/>
      <c r="AC32" s="108"/>
      <c r="AD32" s="107"/>
      <c r="AE32" s="107"/>
      <c r="AF32" s="107"/>
      <c r="AG32" s="107"/>
      <c r="AH32" s="105"/>
      <c r="AI32" s="13"/>
      <c r="AJ32" s="13"/>
      <c r="AK32" s="13"/>
      <c r="AL32" s="13"/>
    </row>
    <row r="33" spans="1:38" ht="16.5" customHeight="1">
      <c r="A33" s="85"/>
      <c r="B33" s="86"/>
      <c r="C33" s="112" t="s">
        <v>51</v>
      </c>
      <c r="D33" s="105">
        <v>1</v>
      </c>
      <c r="E33" s="106"/>
      <c r="F33" s="107"/>
      <c r="G33" s="107"/>
      <c r="H33" s="107"/>
      <c r="I33" s="107"/>
      <c r="J33" s="107"/>
      <c r="K33" s="108">
        <v>1</v>
      </c>
      <c r="L33" s="107"/>
      <c r="M33" s="107">
        <v>1</v>
      </c>
      <c r="N33" s="107"/>
      <c r="O33" s="107"/>
      <c r="P33" s="105"/>
      <c r="Q33" s="108"/>
      <c r="R33" s="107"/>
      <c r="S33" s="107"/>
      <c r="T33" s="107"/>
      <c r="U33" s="107"/>
      <c r="V33" s="105"/>
      <c r="W33" s="108"/>
      <c r="X33" s="107"/>
      <c r="Y33" s="107"/>
      <c r="Z33" s="107"/>
      <c r="AA33" s="107"/>
      <c r="AB33" s="105"/>
      <c r="AC33" s="108"/>
      <c r="AD33" s="107"/>
      <c r="AE33" s="107"/>
      <c r="AF33" s="107"/>
      <c r="AG33" s="107"/>
      <c r="AH33" s="105"/>
      <c r="AI33" s="19"/>
      <c r="AJ33" s="19"/>
      <c r="AK33" s="19"/>
      <c r="AL33" s="19"/>
    </row>
    <row r="34" spans="1:38" ht="16.5" customHeight="1">
      <c r="A34" s="85"/>
      <c r="B34" s="86"/>
      <c r="C34" s="112" t="s">
        <v>52</v>
      </c>
      <c r="D34" s="105">
        <v>2</v>
      </c>
      <c r="E34" s="106"/>
      <c r="F34" s="107"/>
      <c r="G34" s="107"/>
      <c r="H34" s="107"/>
      <c r="I34" s="107"/>
      <c r="J34" s="107"/>
      <c r="K34" s="108"/>
      <c r="L34" s="107"/>
      <c r="M34" s="107"/>
      <c r="N34" s="107">
        <v>2</v>
      </c>
      <c r="O34" s="107"/>
      <c r="P34" s="105">
        <v>2</v>
      </c>
      <c r="Q34" s="108"/>
      <c r="R34" s="107"/>
      <c r="S34" s="107"/>
      <c r="T34" s="107"/>
      <c r="U34" s="107"/>
      <c r="V34" s="105"/>
      <c r="W34" s="108"/>
      <c r="X34" s="107"/>
      <c r="Y34" s="107"/>
      <c r="Z34" s="107"/>
      <c r="AA34" s="107"/>
      <c r="AB34" s="105"/>
      <c r="AC34" s="108"/>
      <c r="AD34" s="107"/>
      <c r="AE34" s="107"/>
      <c r="AF34" s="107"/>
      <c r="AG34" s="107"/>
      <c r="AH34" s="105"/>
      <c r="AI34" s="19"/>
      <c r="AJ34" s="19"/>
      <c r="AK34" s="19"/>
      <c r="AL34" s="19"/>
    </row>
    <row r="35" spans="1:38" ht="16.5" customHeight="1">
      <c r="A35" s="85"/>
      <c r="B35" s="86"/>
      <c r="C35" s="112" t="s">
        <v>53</v>
      </c>
      <c r="D35" s="105">
        <v>2</v>
      </c>
      <c r="E35" s="106"/>
      <c r="F35" s="107"/>
      <c r="G35" s="107"/>
      <c r="H35" s="107"/>
      <c r="I35" s="107"/>
      <c r="J35" s="107"/>
      <c r="K35" s="108"/>
      <c r="L35" s="107"/>
      <c r="M35" s="107"/>
      <c r="N35" s="107"/>
      <c r="O35" s="107"/>
      <c r="P35" s="105"/>
      <c r="Q35" s="108"/>
      <c r="R35" s="107"/>
      <c r="S35" s="107"/>
      <c r="T35" s="107">
        <v>2</v>
      </c>
      <c r="U35" s="107"/>
      <c r="V35" s="105">
        <v>2</v>
      </c>
      <c r="W35" s="108"/>
      <c r="X35" s="107"/>
      <c r="Y35" s="107"/>
      <c r="Z35" s="107"/>
      <c r="AA35" s="107"/>
      <c r="AB35" s="105"/>
      <c r="AC35" s="108"/>
      <c r="AD35" s="107"/>
      <c r="AE35" s="107"/>
      <c r="AF35" s="107"/>
      <c r="AG35" s="107"/>
      <c r="AH35" s="105"/>
      <c r="AI35" s="19"/>
      <c r="AJ35" s="19"/>
      <c r="AK35" s="19"/>
      <c r="AL35" s="19"/>
    </row>
    <row r="36" spans="1:38" ht="16.5" customHeight="1">
      <c r="A36" s="85"/>
      <c r="B36" s="86"/>
      <c r="C36" s="109" t="s">
        <v>54</v>
      </c>
      <c r="D36" s="105">
        <v>6</v>
      </c>
      <c r="E36" s="106"/>
      <c r="F36" s="107"/>
      <c r="G36" s="107"/>
      <c r="H36" s="107"/>
      <c r="I36" s="107"/>
      <c r="J36" s="107"/>
      <c r="K36" s="108">
        <v>3</v>
      </c>
      <c r="L36" s="107"/>
      <c r="M36" s="107">
        <v>3</v>
      </c>
      <c r="N36" s="107">
        <v>3</v>
      </c>
      <c r="O36" s="107"/>
      <c r="P36" s="105">
        <v>3</v>
      </c>
      <c r="Q36" s="108"/>
      <c r="R36" s="107"/>
      <c r="S36" s="107"/>
      <c r="T36" s="107"/>
      <c r="U36" s="107"/>
      <c r="V36" s="105"/>
      <c r="W36" s="108"/>
      <c r="X36" s="107"/>
      <c r="Y36" s="107"/>
      <c r="Z36" s="107"/>
      <c r="AA36" s="107"/>
      <c r="AB36" s="105"/>
      <c r="AC36" s="108"/>
      <c r="AD36" s="107"/>
      <c r="AE36" s="107"/>
      <c r="AF36" s="107"/>
      <c r="AG36" s="107"/>
      <c r="AH36" s="105"/>
      <c r="AI36" s="19"/>
      <c r="AJ36" s="19"/>
      <c r="AK36" s="19"/>
      <c r="AL36" s="19"/>
    </row>
    <row r="37" spans="1:38" ht="16.5" customHeight="1">
      <c r="A37" s="85"/>
      <c r="B37" s="86"/>
      <c r="C37" s="109" t="s">
        <v>254</v>
      </c>
      <c r="D37" s="105">
        <v>8</v>
      </c>
      <c r="E37" s="106"/>
      <c r="F37" s="107"/>
      <c r="G37" s="107"/>
      <c r="H37" s="107"/>
      <c r="I37" s="107"/>
      <c r="J37" s="107"/>
      <c r="K37" s="111">
        <v>4</v>
      </c>
      <c r="L37" s="107"/>
      <c r="M37" s="107">
        <v>4</v>
      </c>
      <c r="N37" s="114">
        <v>4</v>
      </c>
      <c r="O37" s="107"/>
      <c r="P37" s="105">
        <v>4</v>
      </c>
      <c r="Q37" s="108"/>
      <c r="R37" s="107"/>
      <c r="S37" s="107"/>
      <c r="T37" s="107"/>
      <c r="U37" s="107"/>
      <c r="V37" s="105"/>
      <c r="W37" s="108"/>
      <c r="X37" s="107"/>
      <c r="Y37" s="107"/>
      <c r="Z37" s="107"/>
      <c r="AA37" s="107"/>
      <c r="AB37" s="105"/>
      <c r="AC37" s="108"/>
      <c r="AD37" s="107"/>
      <c r="AE37" s="107"/>
      <c r="AF37" s="107"/>
      <c r="AG37" s="107"/>
      <c r="AH37" s="105"/>
      <c r="AI37" s="48" t="s">
        <v>265</v>
      </c>
      <c r="AJ37" s="19"/>
      <c r="AK37" s="19"/>
      <c r="AL37" s="19"/>
    </row>
    <row r="38" spans="1:38" ht="16.5" customHeight="1">
      <c r="A38" s="85"/>
      <c r="B38" s="86"/>
      <c r="C38" s="104" t="s">
        <v>55</v>
      </c>
      <c r="D38" s="105">
        <v>2</v>
      </c>
      <c r="E38" s="106"/>
      <c r="F38" s="107"/>
      <c r="G38" s="107"/>
      <c r="H38" s="107"/>
      <c r="I38" s="107"/>
      <c r="J38" s="107"/>
      <c r="K38" s="108"/>
      <c r="L38" s="107"/>
      <c r="M38" s="107"/>
      <c r="N38" s="107">
        <v>2</v>
      </c>
      <c r="O38" s="107"/>
      <c r="P38" s="105">
        <v>2</v>
      </c>
      <c r="Q38" s="108"/>
      <c r="R38" s="107"/>
      <c r="S38" s="107"/>
      <c r="T38" s="107"/>
      <c r="U38" s="107"/>
      <c r="V38" s="105"/>
      <c r="W38" s="108"/>
      <c r="X38" s="107"/>
      <c r="Y38" s="107"/>
      <c r="Z38" s="107"/>
      <c r="AA38" s="107"/>
      <c r="AB38" s="105"/>
      <c r="AC38" s="108"/>
      <c r="AD38" s="107"/>
      <c r="AE38" s="107"/>
      <c r="AF38" s="107"/>
      <c r="AG38" s="107"/>
      <c r="AH38" s="105"/>
      <c r="AI38" s="19"/>
      <c r="AJ38" s="19"/>
      <c r="AK38" s="19"/>
      <c r="AL38" s="19"/>
    </row>
    <row r="39" spans="1:38" ht="16.5" customHeight="1">
      <c r="A39" s="85"/>
      <c r="B39" s="86"/>
      <c r="C39" s="104" t="s">
        <v>56</v>
      </c>
      <c r="D39" s="105">
        <v>2</v>
      </c>
      <c r="E39" s="106"/>
      <c r="F39" s="107"/>
      <c r="G39" s="107"/>
      <c r="H39" s="107"/>
      <c r="I39" s="107"/>
      <c r="J39" s="107"/>
      <c r="K39" s="108"/>
      <c r="L39" s="107"/>
      <c r="M39" s="107"/>
      <c r="N39" s="114">
        <v>2</v>
      </c>
      <c r="O39" s="107"/>
      <c r="P39" s="105">
        <v>2</v>
      </c>
      <c r="Q39" s="108"/>
      <c r="R39" s="107"/>
      <c r="S39" s="107"/>
      <c r="T39" s="107"/>
      <c r="U39" s="107"/>
      <c r="V39" s="105"/>
      <c r="W39" s="108"/>
      <c r="X39" s="107"/>
      <c r="Y39" s="107"/>
      <c r="Z39" s="107"/>
      <c r="AA39" s="107"/>
      <c r="AB39" s="105"/>
      <c r="AC39" s="108"/>
      <c r="AD39" s="107"/>
      <c r="AE39" s="107"/>
      <c r="AF39" s="107"/>
      <c r="AG39" s="107"/>
      <c r="AH39" s="105"/>
      <c r="AI39" s="48" t="s">
        <v>265</v>
      </c>
      <c r="AJ39" s="13"/>
      <c r="AK39" s="13"/>
      <c r="AL39" s="13"/>
    </row>
    <row r="40" spans="1:38" ht="16.5" customHeight="1">
      <c r="A40" s="85"/>
      <c r="B40" s="86"/>
      <c r="C40" s="109" t="s">
        <v>57</v>
      </c>
      <c r="D40" s="105">
        <v>10</v>
      </c>
      <c r="E40" s="106"/>
      <c r="F40" s="107"/>
      <c r="G40" s="107"/>
      <c r="H40" s="107"/>
      <c r="I40" s="107"/>
      <c r="J40" s="107"/>
      <c r="K40" s="108"/>
      <c r="L40" s="107"/>
      <c r="M40" s="107"/>
      <c r="N40" s="107"/>
      <c r="O40" s="107"/>
      <c r="P40" s="105"/>
      <c r="Q40" s="108">
        <v>4</v>
      </c>
      <c r="R40" s="107"/>
      <c r="S40" s="107">
        <v>4</v>
      </c>
      <c r="T40" s="107">
        <v>4</v>
      </c>
      <c r="U40" s="107"/>
      <c r="V40" s="105">
        <v>4</v>
      </c>
      <c r="W40" s="108">
        <v>2</v>
      </c>
      <c r="X40" s="107"/>
      <c r="Y40" s="107">
        <v>2</v>
      </c>
      <c r="Z40" s="107"/>
      <c r="AA40" s="107"/>
      <c r="AB40" s="105"/>
      <c r="AC40" s="108"/>
      <c r="AD40" s="107"/>
      <c r="AE40" s="107"/>
      <c r="AF40" s="107"/>
      <c r="AG40" s="107"/>
      <c r="AH40" s="105"/>
      <c r="AI40" s="19"/>
      <c r="AJ40" s="19"/>
      <c r="AK40" s="19"/>
      <c r="AL40" s="19"/>
    </row>
    <row r="41" spans="1:38" ht="16.5" customHeight="1">
      <c r="A41" s="85"/>
      <c r="B41" s="86"/>
      <c r="C41" s="109" t="s">
        <v>58</v>
      </c>
      <c r="D41" s="105">
        <v>4</v>
      </c>
      <c r="E41" s="106"/>
      <c r="F41" s="107"/>
      <c r="G41" s="107"/>
      <c r="H41" s="107"/>
      <c r="I41" s="107"/>
      <c r="J41" s="107"/>
      <c r="K41" s="108"/>
      <c r="L41" s="107"/>
      <c r="M41" s="107"/>
      <c r="N41" s="107"/>
      <c r="O41" s="107"/>
      <c r="P41" s="105"/>
      <c r="Q41" s="111">
        <v>2</v>
      </c>
      <c r="R41" s="107"/>
      <c r="S41" s="107">
        <v>2</v>
      </c>
      <c r="T41" s="114">
        <v>2</v>
      </c>
      <c r="U41" s="107"/>
      <c r="V41" s="105">
        <v>2</v>
      </c>
      <c r="W41" s="108"/>
      <c r="X41" s="107"/>
      <c r="Y41" s="107"/>
      <c r="Z41" s="107"/>
      <c r="AA41" s="107"/>
      <c r="AB41" s="105"/>
      <c r="AC41" s="108"/>
      <c r="AD41" s="107"/>
      <c r="AE41" s="107"/>
      <c r="AF41" s="107"/>
      <c r="AG41" s="107"/>
      <c r="AH41" s="105"/>
      <c r="AI41" s="48" t="s">
        <v>265</v>
      </c>
      <c r="AJ41" s="19"/>
      <c r="AK41" s="19"/>
      <c r="AL41" s="19"/>
    </row>
    <row r="42" spans="1:38" ht="16.5" customHeight="1">
      <c r="A42" s="85"/>
      <c r="B42" s="86"/>
      <c r="C42" s="104" t="s">
        <v>59</v>
      </c>
      <c r="D42" s="105">
        <v>4</v>
      </c>
      <c r="E42" s="106"/>
      <c r="F42" s="107"/>
      <c r="G42" s="107"/>
      <c r="H42" s="107"/>
      <c r="I42" s="107"/>
      <c r="J42" s="107"/>
      <c r="K42" s="108"/>
      <c r="L42" s="107"/>
      <c r="M42" s="107"/>
      <c r="N42" s="107"/>
      <c r="O42" s="107"/>
      <c r="P42" s="105"/>
      <c r="Q42" s="108">
        <v>4</v>
      </c>
      <c r="R42" s="107"/>
      <c r="S42" s="107">
        <v>4</v>
      </c>
      <c r="T42" s="107"/>
      <c r="U42" s="107"/>
      <c r="V42" s="105"/>
      <c r="W42" s="108"/>
      <c r="X42" s="107"/>
      <c r="Y42" s="107"/>
      <c r="Z42" s="107"/>
      <c r="AA42" s="107"/>
      <c r="AB42" s="105"/>
      <c r="AC42" s="108"/>
      <c r="AD42" s="107"/>
      <c r="AE42" s="107"/>
      <c r="AF42" s="107"/>
      <c r="AG42" s="107"/>
      <c r="AH42" s="105"/>
      <c r="AI42" s="13"/>
      <c r="AJ42" s="13"/>
      <c r="AK42" s="13"/>
      <c r="AL42" s="13"/>
    </row>
    <row r="43" spans="1:38" ht="16.5" customHeight="1">
      <c r="A43" s="85"/>
      <c r="B43" s="86"/>
      <c r="C43" s="104" t="s">
        <v>60</v>
      </c>
      <c r="D43" s="105">
        <v>2</v>
      </c>
      <c r="E43" s="106"/>
      <c r="F43" s="107"/>
      <c r="G43" s="107"/>
      <c r="H43" s="107"/>
      <c r="I43" s="107"/>
      <c r="J43" s="107"/>
      <c r="K43" s="108"/>
      <c r="L43" s="107"/>
      <c r="M43" s="107"/>
      <c r="N43" s="107"/>
      <c r="O43" s="107"/>
      <c r="P43" s="105"/>
      <c r="Q43" s="108">
        <v>2</v>
      </c>
      <c r="R43" s="107"/>
      <c r="S43" s="107">
        <v>2</v>
      </c>
      <c r="T43" s="107"/>
      <c r="U43" s="107"/>
      <c r="V43" s="105"/>
      <c r="W43" s="108"/>
      <c r="X43" s="107"/>
      <c r="Y43" s="107"/>
      <c r="Z43" s="107"/>
      <c r="AA43" s="107"/>
      <c r="AB43" s="105"/>
      <c r="AC43" s="108"/>
      <c r="AD43" s="107"/>
      <c r="AE43" s="107"/>
      <c r="AF43" s="107"/>
      <c r="AG43" s="107"/>
      <c r="AH43" s="105"/>
      <c r="AI43" s="13"/>
      <c r="AJ43" s="13"/>
      <c r="AK43" s="13"/>
      <c r="AL43" s="13"/>
    </row>
    <row r="44" spans="1:38" ht="16.5" customHeight="1">
      <c r="A44" s="85"/>
      <c r="B44" s="86"/>
      <c r="C44" s="104" t="s">
        <v>61</v>
      </c>
      <c r="D44" s="105">
        <v>2</v>
      </c>
      <c r="E44" s="115"/>
      <c r="F44" s="116"/>
      <c r="G44" s="116"/>
      <c r="H44" s="116"/>
      <c r="I44" s="116"/>
      <c r="J44" s="116"/>
      <c r="K44" s="117"/>
      <c r="L44" s="116"/>
      <c r="M44" s="116"/>
      <c r="N44" s="116"/>
      <c r="O44" s="116"/>
      <c r="P44" s="108"/>
      <c r="Q44" s="107">
        <v>2</v>
      </c>
      <c r="R44" s="107"/>
      <c r="S44" s="108">
        <v>2</v>
      </c>
      <c r="T44" s="116"/>
      <c r="U44" s="116"/>
      <c r="V44" s="118"/>
      <c r="W44" s="117"/>
      <c r="X44" s="116"/>
      <c r="Y44" s="116"/>
      <c r="Z44" s="116"/>
      <c r="AA44" s="116"/>
      <c r="AB44" s="118"/>
      <c r="AC44" s="117"/>
      <c r="AD44" s="116"/>
      <c r="AE44" s="116"/>
      <c r="AF44" s="116"/>
      <c r="AG44" s="116"/>
      <c r="AH44" s="118"/>
      <c r="AI44" s="48" t="s">
        <v>264</v>
      </c>
      <c r="AJ44" s="13"/>
      <c r="AK44" s="13"/>
      <c r="AL44" s="13"/>
    </row>
    <row r="45" spans="1:38" ht="16.5" customHeight="1">
      <c r="A45" s="85"/>
      <c r="B45" s="86"/>
      <c r="C45" s="104" t="s">
        <v>62</v>
      </c>
      <c r="D45" s="105">
        <v>4</v>
      </c>
      <c r="E45" s="106"/>
      <c r="F45" s="107"/>
      <c r="G45" s="107"/>
      <c r="H45" s="107"/>
      <c r="I45" s="107"/>
      <c r="J45" s="107"/>
      <c r="K45" s="108"/>
      <c r="L45" s="107"/>
      <c r="M45" s="107"/>
      <c r="N45" s="107"/>
      <c r="O45" s="107"/>
      <c r="P45" s="105"/>
      <c r="Q45" s="108"/>
      <c r="R45" s="107"/>
      <c r="S45" s="107"/>
      <c r="T45" s="107">
        <v>4</v>
      </c>
      <c r="U45" s="107"/>
      <c r="V45" s="105">
        <v>4</v>
      </c>
      <c r="W45" s="108"/>
      <c r="X45" s="107"/>
      <c r="Y45" s="107"/>
      <c r="Z45" s="107"/>
      <c r="AA45" s="107"/>
      <c r="AB45" s="105"/>
      <c r="AC45" s="108"/>
      <c r="AD45" s="107"/>
      <c r="AE45" s="107"/>
      <c r="AF45" s="107"/>
      <c r="AG45" s="107"/>
      <c r="AH45" s="105"/>
      <c r="AI45" s="13"/>
      <c r="AJ45" s="13"/>
      <c r="AK45" s="13"/>
      <c r="AL45" s="13"/>
    </row>
    <row r="46" spans="1:38" ht="16.5" customHeight="1">
      <c r="A46" s="85"/>
      <c r="B46" s="86"/>
      <c r="C46" s="104" t="s">
        <v>63</v>
      </c>
      <c r="D46" s="105">
        <v>2</v>
      </c>
      <c r="E46" s="106"/>
      <c r="F46" s="107"/>
      <c r="G46" s="107"/>
      <c r="H46" s="107"/>
      <c r="I46" s="107"/>
      <c r="J46" s="107"/>
      <c r="K46" s="108"/>
      <c r="L46" s="107"/>
      <c r="M46" s="107"/>
      <c r="N46" s="107"/>
      <c r="O46" s="107"/>
      <c r="P46" s="105"/>
      <c r="Q46" s="108"/>
      <c r="R46" s="107"/>
      <c r="S46" s="107"/>
      <c r="T46" s="107">
        <v>2</v>
      </c>
      <c r="U46" s="107"/>
      <c r="V46" s="105">
        <v>2</v>
      </c>
      <c r="W46" s="108"/>
      <c r="X46" s="107"/>
      <c r="Y46" s="107"/>
      <c r="Z46" s="107"/>
      <c r="AA46" s="107"/>
      <c r="AB46" s="105"/>
      <c r="AC46" s="108"/>
      <c r="AD46" s="107"/>
      <c r="AE46" s="107"/>
      <c r="AF46" s="107"/>
      <c r="AG46" s="107"/>
      <c r="AH46" s="105"/>
      <c r="AI46" s="13"/>
      <c r="AJ46" s="13"/>
      <c r="AK46" s="13"/>
      <c r="AL46" s="13"/>
    </row>
    <row r="47" spans="1:38" ht="16.5" customHeight="1">
      <c r="A47" s="88"/>
      <c r="B47" s="86"/>
      <c r="C47" s="104" t="s">
        <v>64</v>
      </c>
      <c r="D47" s="105">
        <v>2</v>
      </c>
      <c r="E47" s="106"/>
      <c r="F47" s="107"/>
      <c r="G47" s="107"/>
      <c r="H47" s="107"/>
      <c r="I47" s="107"/>
      <c r="J47" s="107"/>
      <c r="K47" s="108"/>
      <c r="L47" s="107"/>
      <c r="M47" s="107"/>
      <c r="N47" s="107"/>
      <c r="O47" s="107"/>
      <c r="P47" s="105"/>
      <c r="Q47" s="108"/>
      <c r="R47" s="107"/>
      <c r="S47" s="107"/>
      <c r="T47" s="107">
        <v>2</v>
      </c>
      <c r="U47" s="107"/>
      <c r="V47" s="105">
        <v>2</v>
      </c>
      <c r="W47" s="108"/>
      <c r="X47" s="107"/>
      <c r="Y47" s="107"/>
      <c r="Z47" s="107"/>
      <c r="AA47" s="107"/>
      <c r="AB47" s="105"/>
      <c r="AC47" s="108"/>
      <c r="AD47" s="107"/>
      <c r="AE47" s="107"/>
      <c r="AF47" s="107"/>
      <c r="AG47" s="107"/>
      <c r="AH47" s="105"/>
      <c r="AI47" s="13"/>
      <c r="AJ47" s="13"/>
      <c r="AK47" s="13"/>
      <c r="AL47" s="13"/>
    </row>
    <row r="48" spans="1:38" ht="16.5" customHeight="1">
      <c r="A48" s="119"/>
      <c r="B48" s="86"/>
      <c r="C48" s="104" t="s">
        <v>65</v>
      </c>
      <c r="D48" s="105">
        <v>1</v>
      </c>
      <c r="E48" s="106"/>
      <c r="F48" s="107"/>
      <c r="G48" s="107"/>
      <c r="H48" s="107"/>
      <c r="I48" s="107"/>
      <c r="J48" s="107"/>
      <c r="K48" s="108"/>
      <c r="L48" s="107"/>
      <c r="M48" s="107"/>
      <c r="N48" s="107"/>
      <c r="O48" s="107"/>
      <c r="P48" s="105"/>
      <c r="Q48" s="108"/>
      <c r="R48" s="107"/>
      <c r="S48" s="107"/>
      <c r="T48" s="107"/>
      <c r="U48" s="107"/>
      <c r="V48" s="105"/>
      <c r="W48" s="108">
        <v>1</v>
      </c>
      <c r="X48" s="107"/>
      <c r="Y48" s="107">
        <v>1</v>
      </c>
      <c r="Z48" s="107"/>
      <c r="AA48" s="107"/>
      <c r="AB48" s="105"/>
      <c r="AC48" s="108"/>
      <c r="AD48" s="107"/>
      <c r="AE48" s="107"/>
      <c r="AF48" s="107"/>
      <c r="AG48" s="107"/>
      <c r="AH48" s="105"/>
      <c r="AI48" s="13"/>
      <c r="AJ48" s="13"/>
      <c r="AK48" s="13"/>
      <c r="AL48" s="13"/>
    </row>
    <row r="49" spans="1:38" ht="16.5" customHeight="1">
      <c r="A49" s="119"/>
      <c r="B49" s="86"/>
      <c r="C49" s="104" t="s">
        <v>66</v>
      </c>
      <c r="D49" s="105">
        <v>1</v>
      </c>
      <c r="E49" s="106"/>
      <c r="F49" s="107"/>
      <c r="G49" s="107"/>
      <c r="H49" s="107"/>
      <c r="I49" s="107"/>
      <c r="J49" s="107"/>
      <c r="K49" s="108"/>
      <c r="L49" s="107"/>
      <c r="M49" s="107"/>
      <c r="N49" s="107"/>
      <c r="O49" s="107"/>
      <c r="P49" s="105"/>
      <c r="Q49" s="108"/>
      <c r="R49" s="107"/>
      <c r="S49" s="107"/>
      <c r="T49" s="107"/>
      <c r="U49" s="107"/>
      <c r="V49" s="105"/>
      <c r="W49" s="108">
        <v>1</v>
      </c>
      <c r="X49" s="107"/>
      <c r="Y49" s="107">
        <v>1</v>
      </c>
      <c r="Z49" s="107"/>
      <c r="AA49" s="107"/>
      <c r="AB49" s="105"/>
      <c r="AC49" s="108"/>
      <c r="AD49" s="107"/>
      <c r="AE49" s="107"/>
      <c r="AF49" s="107"/>
      <c r="AG49" s="107"/>
      <c r="AH49" s="105"/>
      <c r="AI49" s="13"/>
      <c r="AJ49" s="13"/>
      <c r="AK49" s="13"/>
      <c r="AL49" s="13"/>
    </row>
    <row r="50" spans="1:38" ht="16.5" customHeight="1">
      <c r="A50" s="119"/>
      <c r="B50" s="86"/>
      <c r="C50" s="104" t="s">
        <v>67</v>
      </c>
      <c r="D50" s="105">
        <v>4</v>
      </c>
      <c r="E50" s="106"/>
      <c r="F50" s="107"/>
      <c r="G50" s="107"/>
      <c r="H50" s="107"/>
      <c r="I50" s="107"/>
      <c r="J50" s="107"/>
      <c r="K50" s="108"/>
      <c r="L50" s="107"/>
      <c r="M50" s="107"/>
      <c r="N50" s="107"/>
      <c r="O50" s="107"/>
      <c r="P50" s="105"/>
      <c r="Q50" s="108"/>
      <c r="R50" s="107"/>
      <c r="S50" s="107"/>
      <c r="T50" s="107"/>
      <c r="U50" s="107"/>
      <c r="V50" s="105"/>
      <c r="W50" s="108">
        <v>4</v>
      </c>
      <c r="X50" s="107"/>
      <c r="Y50" s="107">
        <v>4</v>
      </c>
      <c r="Z50" s="107"/>
      <c r="AA50" s="107"/>
      <c r="AB50" s="105"/>
      <c r="AC50" s="108"/>
      <c r="AD50" s="107"/>
      <c r="AE50" s="107"/>
      <c r="AF50" s="107"/>
      <c r="AG50" s="107"/>
      <c r="AH50" s="105"/>
      <c r="AI50" s="13"/>
      <c r="AJ50" s="13"/>
      <c r="AK50" s="13"/>
      <c r="AL50" s="13"/>
    </row>
    <row r="51" spans="1:38" ht="16.5" customHeight="1">
      <c r="A51" s="119"/>
      <c r="B51" s="86"/>
      <c r="C51" s="104" t="s">
        <v>68</v>
      </c>
      <c r="D51" s="105">
        <v>1</v>
      </c>
      <c r="E51" s="106"/>
      <c r="F51" s="107"/>
      <c r="G51" s="107"/>
      <c r="H51" s="107"/>
      <c r="I51" s="107"/>
      <c r="J51" s="107"/>
      <c r="K51" s="108"/>
      <c r="L51" s="107"/>
      <c r="M51" s="107"/>
      <c r="N51" s="107"/>
      <c r="O51" s="107"/>
      <c r="P51" s="105"/>
      <c r="Q51" s="108"/>
      <c r="R51" s="107"/>
      <c r="S51" s="107"/>
      <c r="T51" s="107"/>
      <c r="U51" s="107"/>
      <c r="V51" s="105"/>
      <c r="W51" s="108">
        <v>1</v>
      </c>
      <c r="X51" s="107"/>
      <c r="Y51" s="107">
        <v>1</v>
      </c>
      <c r="Z51" s="107"/>
      <c r="AA51" s="107"/>
      <c r="AB51" s="105"/>
      <c r="AC51" s="108"/>
      <c r="AD51" s="107"/>
      <c r="AE51" s="107"/>
      <c r="AF51" s="107"/>
      <c r="AG51" s="107"/>
      <c r="AH51" s="105"/>
      <c r="AI51" s="48" t="s">
        <v>69</v>
      </c>
      <c r="AJ51" s="13"/>
      <c r="AK51" s="13"/>
      <c r="AL51" s="13"/>
    </row>
    <row r="52" spans="1:38" ht="16.5" customHeight="1">
      <c r="A52" s="119"/>
      <c r="B52" s="86"/>
      <c r="C52" s="104" t="s">
        <v>70</v>
      </c>
      <c r="D52" s="105">
        <v>4</v>
      </c>
      <c r="E52" s="106"/>
      <c r="F52" s="107"/>
      <c r="G52" s="107"/>
      <c r="H52" s="107"/>
      <c r="I52" s="107"/>
      <c r="J52" s="107"/>
      <c r="K52" s="108"/>
      <c r="L52" s="107"/>
      <c r="M52" s="107"/>
      <c r="N52" s="107"/>
      <c r="O52" s="107"/>
      <c r="P52" s="105"/>
      <c r="Q52" s="108"/>
      <c r="R52" s="107"/>
      <c r="S52" s="107"/>
      <c r="T52" s="107"/>
      <c r="U52" s="107"/>
      <c r="V52" s="105"/>
      <c r="W52" s="108">
        <v>4</v>
      </c>
      <c r="X52" s="107"/>
      <c r="Y52" s="107">
        <v>4</v>
      </c>
      <c r="Z52" s="107"/>
      <c r="AA52" s="107"/>
      <c r="AB52" s="105"/>
      <c r="AC52" s="108"/>
      <c r="AD52" s="107"/>
      <c r="AE52" s="107"/>
      <c r="AF52" s="107"/>
      <c r="AG52" s="107"/>
      <c r="AH52" s="105"/>
      <c r="AI52" s="28"/>
      <c r="AJ52" s="13"/>
      <c r="AK52" s="13"/>
      <c r="AL52" s="13"/>
    </row>
    <row r="53" spans="1:38" ht="16.5" customHeight="1">
      <c r="A53" s="119"/>
      <c r="B53" s="86"/>
      <c r="C53" s="104" t="s">
        <v>71</v>
      </c>
      <c r="D53" s="105">
        <v>1</v>
      </c>
      <c r="E53" s="106"/>
      <c r="F53" s="107"/>
      <c r="G53" s="107"/>
      <c r="H53" s="107"/>
      <c r="I53" s="107"/>
      <c r="J53" s="107"/>
      <c r="K53" s="108"/>
      <c r="L53" s="107"/>
      <c r="M53" s="107"/>
      <c r="N53" s="107"/>
      <c r="O53" s="107"/>
      <c r="P53" s="105"/>
      <c r="Q53" s="108"/>
      <c r="R53" s="107"/>
      <c r="S53" s="107"/>
      <c r="T53" s="107"/>
      <c r="U53" s="107"/>
      <c r="V53" s="105"/>
      <c r="W53" s="108">
        <v>1</v>
      </c>
      <c r="X53" s="107"/>
      <c r="Y53" s="107">
        <v>1</v>
      </c>
      <c r="Z53" s="107"/>
      <c r="AA53" s="107"/>
      <c r="AB53" s="105"/>
      <c r="AC53" s="108"/>
      <c r="AD53" s="107"/>
      <c r="AE53" s="107"/>
      <c r="AF53" s="107"/>
      <c r="AG53" s="107"/>
      <c r="AH53" s="105"/>
      <c r="AI53" s="28"/>
      <c r="AJ53" s="13"/>
      <c r="AK53" s="13"/>
      <c r="AL53" s="13"/>
    </row>
    <row r="54" spans="1:38" ht="16.5" customHeight="1">
      <c r="A54" s="119"/>
      <c r="B54" s="86"/>
      <c r="C54" s="104" t="s">
        <v>72</v>
      </c>
      <c r="D54" s="105">
        <v>2</v>
      </c>
      <c r="E54" s="106"/>
      <c r="F54" s="107"/>
      <c r="G54" s="107"/>
      <c r="H54" s="107"/>
      <c r="I54" s="107"/>
      <c r="J54" s="107"/>
      <c r="K54" s="108"/>
      <c r="L54" s="107"/>
      <c r="M54" s="107"/>
      <c r="N54" s="107"/>
      <c r="O54" s="107"/>
      <c r="P54" s="105"/>
      <c r="Q54" s="108"/>
      <c r="R54" s="107"/>
      <c r="S54" s="107"/>
      <c r="T54" s="107"/>
      <c r="U54" s="107"/>
      <c r="V54" s="105"/>
      <c r="W54" s="108">
        <v>2</v>
      </c>
      <c r="X54" s="107"/>
      <c r="Y54" s="107">
        <v>2</v>
      </c>
      <c r="Z54" s="107"/>
      <c r="AA54" s="107"/>
      <c r="AB54" s="105"/>
      <c r="AC54" s="108"/>
      <c r="AD54" s="107"/>
      <c r="AE54" s="107"/>
      <c r="AF54" s="107"/>
      <c r="AG54" s="107"/>
      <c r="AH54" s="105"/>
      <c r="AI54" s="48" t="s">
        <v>264</v>
      </c>
      <c r="AJ54" s="13"/>
      <c r="AK54" s="13"/>
      <c r="AL54" s="13"/>
    </row>
    <row r="55" spans="1:38" ht="16.5" customHeight="1">
      <c r="A55" s="119"/>
      <c r="B55" s="86"/>
      <c r="C55" s="104" t="s">
        <v>73</v>
      </c>
      <c r="D55" s="105">
        <v>2</v>
      </c>
      <c r="E55" s="106"/>
      <c r="F55" s="107"/>
      <c r="G55" s="107"/>
      <c r="H55" s="107"/>
      <c r="I55" s="107"/>
      <c r="J55" s="107"/>
      <c r="K55" s="108"/>
      <c r="L55" s="107"/>
      <c r="M55" s="107"/>
      <c r="N55" s="107"/>
      <c r="O55" s="107"/>
      <c r="P55" s="105"/>
      <c r="Q55" s="108"/>
      <c r="R55" s="107"/>
      <c r="S55" s="107"/>
      <c r="T55" s="107">
        <v>2</v>
      </c>
      <c r="U55" s="107"/>
      <c r="V55" s="105">
        <v>2</v>
      </c>
      <c r="W55" s="108"/>
      <c r="X55" s="107"/>
      <c r="Y55" s="107"/>
      <c r="Z55" s="107"/>
      <c r="AA55" s="107"/>
      <c r="AB55" s="105"/>
      <c r="AC55" s="108"/>
      <c r="AD55" s="107"/>
      <c r="AE55" s="107"/>
      <c r="AF55" s="107"/>
      <c r="AG55" s="107"/>
      <c r="AH55" s="105"/>
      <c r="AI55" s="28"/>
      <c r="AJ55" s="13"/>
      <c r="AK55" s="13"/>
      <c r="AL55" s="13"/>
    </row>
    <row r="56" spans="1:38" ht="16.5" customHeight="1">
      <c r="A56" s="119"/>
      <c r="B56" s="86"/>
      <c r="C56" s="112" t="s">
        <v>74</v>
      </c>
      <c r="D56" s="105">
        <v>2</v>
      </c>
      <c r="E56" s="106"/>
      <c r="F56" s="107"/>
      <c r="G56" s="107"/>
      <c r="H56" s="107"/>
      <c r="I56" s="107"/>
      <c r="J56" s="107"/>
      <c r="K56" s="108"/>
      <c r="L56" s="107"/>
      <c r="M56" s="107"/>
      <c r="N56" s="107"/>
      <c r="O56" s="107"/>
      <c r="P56" s="105"/>
      <c r="Q56" s="108"/>
      <c r="R56" s="107"/>
      <c r="S56" s="107"/>
      <c r="T56" s="107"/>
      <c r="U56" s="107"/>
      <c r="V56" s="105"/>
      <c r="W56" s="108"/>
      <c r="X56" s="107"/>
      <c r="Y56" s="107"/>
      <c r="Z56" s="107"/>
      <c r="AA56" s="107"/>
      <c r="AB56" s="105"/>
      <c r="AC56" s="111"/>
      <c r="AD56" s="107"/>
      <c r="AE56" s="114"/>
      <c r="AF56" s="114">
        <v>2</v>
      </c>
      <c r="AG56" s="107"/>
      <c r="AH56" s="110">
        <v>2</v>
      </c>
      <c r="AI56" s="28" t="s">
        <v>266</v>
      </c>
      <c r="AJ56" s="13"/>
      <c r="AK56" s="13"/>
      <c r="AL56" s="13"/>
    </row>
    <row r="57" spans="1:38" ht="16.5" customHeight="1">
      <c r="A57" s="119"/>
      <c r="B57" s="86"/>
      <c r="C57" s="112" t="s">
        <v>75</v>
      </c>
      <c r="D57" s="105">
        <v>2</v>
      </c>
      <c r="E57" s="106"/>
      <c r="F57" s="107"/>
      <c r="G57" s="107"/>
      <c r="H57" s="107"/>
      <c r="I57" s="107"/>
      <c r="J57" s="107"/>
      <c r="K57" s="108"/>
      <c r="L57" s="107"/>
      <c r="M57" s="107"/>
      <c r="N57" s="107"/>
      <c r="O57" s="107"/>
      <c r="P57" s="105"/>
      <c r="Q57" s="108"/>
      <c r="R57" s="107"/>
      <c r="S57" s="107"/>
      <c r="T57" s="107">
        <v>2</v>
      </c>
      <c r="U57" s="107"/>
      <c r="V57" s="105">
        <v>2</v>
      </c>
      <c r="W57" s="108"/>
      <c r="X57" s="107"/>
      <c r="Y57" s="107"/>
      <c r="Z57" s="107"/>
      <c r="AA57" s="107"/>
      <c r="AB57" s="105"/>
      <c r="AC57" s="108"/>
      <c r="AD57" s="107"/>
      <c r="AE57" s="107"/>
      <c r="AF57" s="107"/>
      <c r="AG57" s="107"/>
      <c r="AH57" s="105"/>
      <c r="AI57" s="13"/>
      <c r="AJ57" s="13"/>
      <c r="AK57" s="13"/>
      <c r="AL57" s="13"/>
    </row>
    <row r="58" spans="1:38" ht="16.5" customHeight="1">
      <c r="A58" s="119"/>
      <c r="B58" s="86"/>
      <c r="C58" s="112" t="s">
        <v>76</v>
      </c>
      <c r="D58" s="105">
        <v>2</v>
      </c>
      <c r="E58" s="106"/>
      <c r="F58" s="107"/>
      <c r="G58" s="107"/>
      <c r="H58" s="107"/>
      <c r="I58" s="107"/>
      <c r="J58" s="107"/>
      <c r="K58" s="108"/>
      <c r="L58" s="107"/>
      <c r="M58" s="107"/>
      <c r="N58" s="107"/>
      <c r="O58" s="107"/>
      <c r="P58" s="105"/>
      <c r="Q58" s="108"/>
      <c r="R58" s="107"/>
      <c r="S58" s="107"/>
      <c r="T58" s="107"/>
      <c r="U58" s="107"/>
      <c r="V58" s="105"/>
      <c r="W58" s="108">
        <v>2</v>
      </c>
      <c r="X58" s="107"/>
      <c r="Y58" s="107">
        <v>2</v>
      </c>
      <c r="Z58" s="107"/>
      <c r="AA58" s="107"/>
      <c r="AB58" s="105"/>
      <c r="AC58" s="108"/>
      <c r="AD58" s="107"/>
      <c r="AE58" s="107"/>
      <c r="AF58" s="107"/>
      <c r="AG58" s="107"/>
      <c r="AH58" s="105"/>
      <c r="AI58" s="13"/>
      <c r="AJ58" s="13"/>
      <c r="AK58" s="13"/>
      <c r="AL58" s="13"/>
    </row>
    <row r="59" spans="1:38" ht="16.5" customHeight="1">
      <c r="A59" s="119"/>
      <c r="B59" s="86"/>
      <c r="C59" s="104" t="s">
        <v>77</v>
      </c>
      <c r="D59" s="105">
        <v>2</v>
      </c>
      <c r="E59" s="106"/>
      <c r="F59" s="107"/>
      <c r="G59" s="107"/>
      <c r="H59" s="107"/>
      <c r="I59" s="107"/>
      <c r="J59" s="107"/>
      <c r="K59" s="108"/>
      <c r="L59" s="107"/>
      <c r="M59" s="107"/>
      <c r="N59" s="107"/>
      <c r="O59" s="107"/>
      <c r="P59" s="105"/>
      <c r="Q59" s="108"/>
      <c r="R59" s="107"/>
      <c r="S59" s="107"/>
      <c r="T59" s="107"/>
      <c r="U59" s="107"/>
      <c r="V59" s="105"/>
      <c r="W59" s="108"/>
      <c r="X59" s="107"/>
      <c r="Y59" s="107"/>
      <c r="Z59" s="107"/>
      <c r="AA59" s="107"/>
      <c r="AB59" s="105"/>
      <c r="AC59" s="108"/>
      <c r="AD59" s="107"/>
      <c r="AE59" s="107"/>
      <c r="AF59" s="107">
        <v>2</v>
      </c>
      <c r="AG59" s="107"/>
      <c r="AH59" s="105">
        <v>2</v>
      </c>
      <c r="AI59" s="13"/>
      <c r="AJ59" s="13"/>
      <c r="AK59" s="13"/>
      <c r="AL59" s="13"/>
    </row>
    <row r="60" spans="1:38" ht="16.5" customHeight="1">
      <c r="A60" s="119"/>
      <c r="B60" s="113" t="s">
        <v>78</v>
      </c>
      <c r="C60" s="104" t="s">
        <v>79</v>
      </c>
      <c r="D60" s="105">
        <v>3</v>
      </c>
      <c r="E60" s="106"/>
      <c r="F60" s="107"/>
      <c r="G60" s="107"/>
      <c r="H60" s="107"/>
      <c r="I60" s="107"/>
      <c r="J60" s="107"/>
      <c r="K60" s="108"/>
      <c r="L60" s="107"/>
      <c r="M60" s="107"/>
      <c r="N60" s="107"/>
      <c r="O60" s="107"/>
      <c r="P60" s="105"/>
      <c r="Q60" s="108"/>
      <c r="R60" s="107">
        <v>3</v>
      </c>
      <c r="S60" s="107">
        <v>9</v>
      </c>
      <c r="T60" s="107"/>
      <c r="U60" s="107"/>
      <c r="V60" s="105"/>
      <c r="W60" s="108"/>
      <c r="X60" s="107"/>
      <c r="Y60" s="107"/>
      <c r="Z60" s="107"/>
      <c r="AA60" s="107"/>
      <c r="AB60" s="105"/>
      <c r="AC60" s="108"/>
      <c r="AD60" s="107"/>
      <c r="AE60" s="107"/>
      <c r="AF60" s="107"/>
      <c r="AG60" s="107"/>
      <c r="AH60" s="105"/>
      <c r="AI60" s="13"/>
      <c r="AJ60" s="13"/>
      <c r="AK60" s="13"/>
      <c r="AL60" s="13"/>
    </row>
    <row r="61" spans="1:38" ht="16.5" customHeight="1">
      <c r="A61" s="119"/>
      <c r="B61" s="86"/>
      <c r="C61" s="109" t="s">
        <v>80</v>
      </c>
      <c r="D61" s="105">
        <v>3</v>
      </c>
      <c r="E61" s="106"/>
      <c r="F61" s="107"/>
      <c r="G61" s="107"/>
      <c r="H61" s="107"/>
      <c r="I61" s="107"/>
      <c r="J61" s="107"/>
      <c r="K61" s="108"/>
      <c r="L61" s="107"/>
      <c r="M61" s="107"/>
      <c r="N61" s="107"/>
      <c r="O61" s="107"/>
      <c r="P61" s="105"/>
      <c r="Q61" s="108"/>
      <c r="R61" s="107"/>
      <c r="S61" s="107"/>
      <c r="T61" s="107"/>
      <c r="U61" s="107"/>
      <c r="V61" s="105"/>
      <c r="W61" s="108"/>
      <c r="X61" s="107"/>
      <c r="Y61" s="107"/>
      <c r="Z61" s="107"/>
      <c r="AA61" s="107">
        <v>3</v>
      </c>
      <c r="AB61" s="105">
        <v>9</v>
      </c>
      <c r="AC61" s="108"/>
      <c r="AD61" s="107"/>
      <c r="AE61" s="107"/>
      <c r="AF61" s="107"/>
      <c r="AG61" s="107"/>
      <c r="AH61" s="105"/>
      <c r="AI61" s="13"/>
      <c r="AJ61" s="13"/>
      <c r="AK61" s="13"/>
      <c r="AL61" s="13"/>
    </row>
    <row r="62" spans="1:38" ht="16.5" customHeight="1">
      <c r="A62" s="119"/>
      <c r="B62" s="86"/>
      <c r="C62" s="109" t="s">
        <v>81</v>
      </c>
      <c r="D62" s="105">
        <v>3</v>
      </c>
      <c r="E62" s="106"/>
      <c r="F62" s="107"/>
      <c r="G62" s="107"/>
      <c r="H62" s="107"/>
      <c r="I62" s="107"/>
      <c r="J62" s="107"/>
      <c r="K62" s="108"/>
      <c r="L62" s="107"/>
      <c r="M62" s="107"/>
      <c r="N62" s="107"/>
      <c r="O62" s="107"/>
      <c r="P62" s="105"/>
      <c r="Q62" s="108"/>
      <c r="R62" s="107"/>
      <c r="S62" s="107"/>
      <c r="T62" s="107"/>
      <c r="U62" s="107"/>
      <c r="V62" s="105"/>
      <c r="W62" s="108"/>
      <c r="X62" s="107"/>
      <c r="Y62" s="107"/>
      <c r="Z62" s="107"/>
      <c r="AA62" s="107">
        <v>3</v>
      </c>
      <c r="AB62" s="105">
        <v>9</v>
      </c>
      <c r="AC62" s="108"/>
      <c r="AD62" s="107"/>
      <c r="AE62" s="107"/>
      <c r="AF62" s="107"/>
      <c r="AG62" s="107"/>
      <c r="AH62" s="105"/>
      <c r="AI62" s="13"/>
      <c r="AJ62" s="13"/>
      <c r="AK62" s="13"/>
      <c r="AL62" s="13"/>
    </row>
    <row r="63" spans="1:38" ht="16.5" customHeight="1">
      <c r="A63" s="119"/>
      <c r="B63" s="86"/>
      <c r="C63" s="104" t="s">
        <v>82</v>
      </c>
      <c r="D63" s="105">
        <v>3</v>
      </c>
      <c r="E63" s="106"/>
      <c r="F63" s="107"/>
      <c r="G63" s="107"/>
      <c r="H63" s="107"/>
      <c r="I63" s="107"/>
      <c r="J63" s="107"/>
      <c r="K63" s="108"/>
      <c r="L63" s="107"/>
      <c r="M63" s="107"/>
      <c r="N63" s="107"/>
      <c r="O63" s="107"/>
      <c r="P63" s="105"/>
      <c r="Q63" s="108"/>
      <c r="R63" s="107"/>
      <c r="S63" s="107"/>
      <c r="T63" s="107"/>
      <c r="U63" s="107"/>
      <c r="V63" s="105"/>
      <c r="W63" s="108"/>
      <c r="X63" s="107"/>
      <c r="Y63" s="107"/>
      <c r="Z63" s="107"/>
      <c r="AA63" s="107">
        <v>3</v>
      </c>
      <c r="AB63" s="105">
        <v>9</v>
      </c>
      <c r="AC63" s="108"/>
      <c r="AD63" s="107"/>
      <c r="AE63" s="107"/>
      <c r="AF63" s="107"/>
      <c r="AG63" s="107"/>
      <c r="AH63" s="105"/>
      <c r="AI63" s="13"/>
      <c r="AJ63" s="13"/>
      <c r="AK63" s="13"/>
      <c r="AL63" s="13"/>
    </row>
    <row r="64" spans="1:38" ht="16.5" customHeight="1">
      <c r="A64" s="119"/>
      <c r="B64" s="86"/>
      <c r="C64" s="104" t="s">
        <v>83</v>
      </c>
      <c r="D64" s="105">
        <v>3</v>
      </c>
      <c r="E64" s="106"/>
      <c r="F64" s="107"/>
      <c r="G64" s="107"/>
      <c r="H64" s="107"/>
      <c r="I64" s="107"/>
      <c r="J64" s="107"/>
      <c r="K64" s="108"/>
      <c r="L64" s="107"/>
      <c r="M64" s="107"/>
      <c r="N64" s="107"/>
      <c r="O64" s="107"/>
      <c r="P64" s="105"/>
      <c r="Q64" s="108"/>
      <c r="R64" s="107"/>
      <c r="S64" s="107"/>
      <c r="T64" s="107"/>
      <c r="U64" s="107"/>
      <c r="V64" s="105"/>
      <c r="W64" s="108"/>
      <c r="X64" s="107"/>
      <c r="Y64" s="107"/>
      <c r="Z64" s="107"/>
      <c r="AA64" s="107">
        <v>3</v>
      </c>
      <c r="AB64" s="105">
        <v>9</v>
      </c>
      <c r="AC64" s="108"/>
      <c r="AD64" s="107"/>
      <c r="AE64" s="107"/>
      <c r="AF64" s="107"/>
      <c r="AG64" s="107"/>
      <c r="AH64" s="105"/>
      <c r="AI64" s="13"/>
      <c r="AJ64" s="13"/>
      <c r="AK64" s="13"/>
      <c r="AL64" s="13"/>
    </row>
    <row r="65" spans="1:38" ht="16.5" customHeight="1">
      <c r="A65" s="119"/>
      <c r="B65" s="86"/>
      <c r="C65" s="104" t="s">
        <v>84</v>
      </c>
      <c r="D65" s="105">
        <v>3</v>
      </c>
      <c r="E65" s="106"/>
      <c r="F65" s="107"/>
      <c r="G65" s="107"/>
      <c r="H65" s="107"/>
      <c r="I65" s="107"/>
      <c r="J65" s="107"/>
      <c r="K65" s="108"/>
      <c r="L65" s="107"/>
      <c r="M65" s="107"/>
      <c r="N65" s="107"/>
      <c r="O65" s="107"/>
      <c r="P65" s="105"/>
      <c r="Q65" s="108"/>
      <c r="R65" s="107"/>
      <c r="S65" s="107"/>
      <c r="T65" s="107"/>
      <c r="U65" s="107"/>
      <c r="V65" s="105"/>
      <c r="W65" s="108"/>
      <c r="X65" s="107"/>
      <c r="Y65" s="107"/>
      <c r="Z65" s="107"/>
      <c r="AA65" s="107"/>
      <c r="AB65" s="105"/>
      <c r="AC65" s="108"/>
      <c r="AD65" s="107">
        <v>3</v>
      </c>
      <c r="AE65" s="107">
        <v>9</v>
      </c>
      <c r="AF65" s="107"/>
      <c r="AG65" s="107"/>
      <c r="AH65" s="105"/>
      <c r="AI65" s="13"/>
      <c r="AJ65" s="13"/>
      <c r="AK65" s="13"/>
      <c r="AL65" s="13"/>
    </row>
    <row r="66" spans="1:38" ht="16.5" customHeight="1">
      <c r="A66" s="119"/>
      <c r="B66" s="86"/>
      <c r="C66" s="104" t="s">
        <v>85</v>
      </c>
      <c r="D66" s="105">
        <v>3</v>
      </c>
      <c r="E66" s="106"/>
      <c r="F66" s="107"/>
      <c r="G66" s="107"/>
      <c r="H66" s="107"/>
      <c r="I66" s="107"/>
      <c r="J66" s="107"/>
      <c r="K66" s="108"/>
      <c r="L66" s="107"/>
      <c r="M66" s="107"/>
      <c r="N66" s="107"/>
      <c r="O66" s="107"/>
      <c r="P66" s="105"/>
      <c r="Q66" s="108"/>
      <c r="R66" s="107"/>
      <c r="S66" s="107"/>
      <c r="T66" s="107"/>
      <c r="U66" s="107"/>
      <c r="V66" s="105"/>
      <c r="W66" s="108"/>
      <c r="X66" s="107"/>
      <c r="Y66" s="107"/>
      <c r="Z66" s="107"/>
      <c r="AA66" s="107"/>
      <c r="AB66" s="105"/>
      <c r="AC66" s="108"/>
      <c r="AD66" s="107">
        <v>3</v>
      </c>
      <c r="AE66" s="107">
        <v>9</v>
      </c>
      <c r="AF66" s="107"/>
      <c r="AG66" s="107"/>
      <c r="AH66" s="105"/>
      <c r="AI66" s="13"/>
      <c r="AJ66" s="13"/>
      <c r="AK66" s="13"/>
      <c r="AL66" s="13"/>
    </row>
    <row r="67" spans="1:38" s="40" customFormat="1" ht="16.5" customHeight="1">
      <c r="A67" s="119"/>
      <c r="B67" s="89"/>
      <c r="C67" s="104" t="s">
        <v>256</v>
      </c>
      <c r="D67" s="105">
        <v>3</v>
      </c>
      <c r="E67" s="120"/>
      <c r="F67" s="107"/>
      <c r="G67" s="107"/>
      <c r="H67" s="107"/>
      <c r="I67" s="107"/>
      <c r="J67" s="107"/>
      <c r="K67" s="108"/>
      <c r="L67" s="107"/>
      <c r="M67" s="107"/>
      <c r="N67" s="107"/>
      <c r="O67" s="107"/>
      <c r="P67" s="105"/>
      <c r="Q67" s="108"/>
      <c r="R67" s="107"/>
      <c r="S67" s="107"/>
      <c r="T67" s="107"/>
      <c r="U67" s="107"/>
      <c r="V67" s="105"/>
      <c r="W67" s="108"/>
      <c r="X67" s="107"/>
      <c r="Y67" s="107"/>
      <c r="Z67" s="107"/>
      <c r="AA67" s="107"/>
      <c r="AB67" s="105"/>
      <c r="AC67" s="108"/>
      <c r="AD67" s="107">
        <v>3</v>
      </c>
      <c r="AE67" s="107">
        <v>9</v>
      </c>
      <c r="AF67" s="107"/>
      <c r="AG67" s="107"/>
      <c r="AH67" s="105"/>
      <c r="AI67" s="13"/>
      <c r="AJ67" s="13"/>
      <c r="AK67" s="13"/>
      <c r="AL67" s="13"/>
    </row>
    <row r="68" spans="1:38" ht="16.5" customHeight="1">
      <c r="A68" s="119"/>
      <c r="B68" s="121"/>
      <c r="C68" s="104" t="s">
        <v>257</v>
      </c>
      <c r="D68" s="105">
        <v>3</v>
      </c>
      <c r="E68" s="120"/>
      <c r="F68" s="107"/>
      <c r="G68" s="107"/>
      <c r="H68" s="107"/>
      <c r="I68" s="107"/>
      <c r="J68" s="107"/>
      <c r="K68" s="108"/>
      <c r="L68" s="107"/>
      <c r="M68" s="107"/>
      <c r="N68" s="107"/>
      <c r="O68" s="107"/>
      <c r="P68" s="105"/>
      <c r="Q68" s="108"/>
      <c r="R68" s="107"/>
      <c r="S68" s="107"/>
      <c r="T68" s="107"/>
      <c r="U68" s="107"/>
      <c r="V68" s="105"/>
      <c r="W68" s="108"/>
      <c r="X68" s="107"/>
      <c r="Y68" s="107"/>
      <c r="Z68" s="107"/>
      <c r="AA68" s="107"/>
      <c r="AB68" s="105"/>
      <c r="AC68" s="108"/>
      <c r="AD68" s="114">
        <v>3</v>
      </c>
      <c r="AE68" s="114">
        <v>9</v>
      </c>
      <c r="AF68" s="107"/>
      <c r="AG68" s="107"/>
      <c r="AH68" s="105"/>
      <c r="AI68" s="19" t="s">
        <v>267</v>
      </c>
      <c r="AJ68" s="27"/>
      <c r="AK68" s="27"/>
      <c r="AL68" s="27"/>
    </row>
    <row r="69" spans="1:38" ht="16.5" customHeight="1">
      <c r="A69" s="122"/>
      <c r="B69" s="123" t="s">
        <v>86</v>
      </c>
      <c r="C69" s="90"/>
      <c r="D69" s="124">
        <f t="shared" ref="D69:AH69" si="1">SUM(D23:D68)</f>
        <v>128</v>
      </c>
      <c r="E69" s="125">
        <f t="shared" si="1"/>
        <v>4</v>
      </c>
      <c r="F69" s="126">
        <f t="shared" si="1"/>
        <v>0</v>
      </c>
      <c r="G69" s="126">
        <f t="shared" si="1"/>
        <v>4</v>
      </c>
      <c r="H69" s="126">
        <f t="shared" si="1"/>
        <v>7</v>
      </c>
      <c r="I69" s="126">
        <f t="shared" si="1"/>
        <v>0</v>
      </c>
      <c r="J69" s="127">
        <f t="shared" si="1"/>
        <v>8</v>
      </c>
      <c r="K69" s="128">
        <f t="shared" si="1"/>
        <v>15</v>
      </c>
      <c r="L69" s="126">
        <f t="shared" si="1"/>
        <v>0</v>
      </c>
      <c r="M69" s="126">
        <f t="shared" si="1"/>
        <v>15</v>
      </c>
      <c r="N69" s="126">
        <f t="shared" si="1"/>
        <v>17</v>
      </c>
      <c r="O69" s="126">
        <f t="shared" si="1"/>
        <v>0</v>
      </c>
      <c r="P69" s="127">
        <f t="shared" si="1"/>
        <v>17</v>
      </c>
      <c r="Q69" s="128">
        <f t="shared" si="1"/>
        <v>16</v>
      </c>
      <c r="R69" s="126">
        <f t="shared" si="1"/>
        <v>3</v>
      </c>
      <c r="S69" s="126">
        <f t="shared" si="1"/>
        <v>25</v>
      </c>
      <c r="T69" s="126">
        <f t="shared" si="1"/>
        <v>20</v>
      </c>
      <c r="U69" s="126">
        <f t="shared" si="1"/>
        <v>0</v>
      </c>
      <c r="V69" s="127">
        <f t="shared" si="1"/>
        <v>20</v>
      </c>
      <c r="W69" s="128">
        <f t="shared" si="1"/>
        <v>18</v>
      </c>
      <c r="X69" s="126">
        <f t="shared" si="1"/>
        <v>0</v>
      </c>
      <c r="Y69" s="126">
        <f t="shared" si="1"/>
        <v>18</v>
      </c>
      <c r="Z69" s="126">
        <f t="shared" si="1"/>
        <v>0</v>
      </c>
      <c r="AA69" s="126">
        <f t="shared" si="1"/>
        <v>12</v>
      </c>
      <c r="AB69" s="127">
        <f t="shared" si="1"/>
        <v>36</v>
      </c>
      <c r="AC69" s="128">
        <f t="shared" si="1"/>
        <v>0</v>
      </c>
      <c r="AD69" s="126">
        <f t="shared" si="1"/>
        <v>12</v>
      </c>
      <c r="AE69" s="126">
        <f t="shared" si="1"/>
        <v>36</v>
      </c>
      <c r="AF69" s="126">
        <f t="shared" si="1"/>
        <v>4</v>
      </c>
      <c r="AG69" s="126">
        <f t="shared" si="1"/>
        <v>0</v>
      </c>
      <c r="AH69" s="127">
        <f t="shared" si="1"/>
        <v>4</v>
      </c>
      <c r="AI69" s="13"/>
      <c r="AJ69" s="13"/>
      <c r="AK69" s="13"/>
      <c r="AL69" s="13"/>
    </row>
    <row r="70" spans="1:38" ht="16.5" customHeight="1">
      <c r="A70" s="129" t="s">
        <v>87</v>
      </c>
      <c r="B70" s="91"/>
      <c r="C70" s="112" t="s">
        <v>88</v>
      </c>
      <c r="D70" s="105">
        <v>2</v>
      </c>
      <c r="E70" s="106">
        <v>1</v>
      </c>
      <c r="F70" s="107"/>
      <c r="G70" s="107">
        <v>1</v>
      </c>
      <c r="H70" s="107">
        <v>1</v>
      </c>
      <c r="I70" s="107"/>
      <c r="J70" s="107">
        <v>1</v>
      </c>
      <c r="K70" s="108"/>
      <c r="L70" s="107"/>
      <c r="M70" s="107"/>
      <c r="N70" s="107"/>
      <c r="O70" s="107"/>
      <c r="P70" s="105"/>
      <c r="Q70" s="108"/>
      <c r="R70" s="107"/>
      <c r="S70" s="107"/>
      <c r="T70" s="107"/>
      <c r="U70" s="107"/>
      <c r="V70" s="105"/>
      <c r="W70" s="108"/>
      <c r="X70" s="107"/>
      <c r="Y70" s="107"/>
      <c r="Z70" s="107"/>
      <c r="AA70" s="107"/>
      <c r="AB70" s="105"/>
      <c r="AC70" s="108"/>
      <c r="AD70" s="107"/>
      <c r="AE70" s="107"/>
      <c r="AF70" s="107"/>
      <c r="AG70" s="107"/>
      <c r="AH70" s="105"/>
      <c r="AI70" s="13"/>
      <c r="AJ70" s="13"/>
      <c r="AK70" s="13"/>
      <c r="AL70" s="13"/>
    </row>
    <row r="71" spans="1:38" ht="16.5" customHeight="1">
      <c r="A71" s="92"/>
      <c r="B71" s="93"/>
      <c r="C71" s="112" t="s">
        <v>89</v>
      </c>
      <c r="D71" s="105">
        <v>2</v>
      </c>
      <c r="E71" s="106"/>
      <c r="F71" s="107"/>
      <c r="G71" s="107"/>
      <c r="H71" s="107">
        <v>2</v>
      </c>
      <c r="I71" s="107"/>
      <c r="J71" s="107">
        <v>2</v>
      </c>
      <c r="K71" s="108"/>
      <c r="L71" s="107"/>
      <c r="M71" s="107"/>
      <c r="N71" s="107"/>
      <c r="O71" s="107"/>
      <c r="P71" s="105"/>
      <c r="Q71" s="108"/>
      <c r="R71" s="107"/>
      <c r="S71" s="107"/>
      <c r="T71" s="107"/>
      <c r="U71" s="107"/>
      <c r="V71" s="105"/>
      <c r="W71" s="108"/>
      <c r="X71" s="107"/>
      <c r="Y71" s="107"/>
      <c r="Z71" s="107"/>
      <c r="AA71" s="107"/>
      <c r="AB71" s="105"/>
      <c r="AC71" s="108"/>
      <c r="AD71" s="107"/>
      <c r="AE71" s="107"/>
      <c r="AF71" s="107"/>
      <c r="AG71" s="107"/>
      <c r="AH71" s="105"/>
      <c r="AI71" s="19" t="s">
        <v>90</v>
      </c>
      <c r="AJ71" s="19"/>
      <c r="AK71" s="19"/>
      <c r="AL71" s="19"/>
    </row>
    <row r="72" spans="1:38" ht="16.5" customHeight="1">
      <c r="A72" s="92"/>
      <c r="B72" s="93"/>
      <c r="C72" s="112" t="s">
        <v>91</v>
      </c>
      <c r="D72" s="105">
        <v>2</v>
      </c>
      <c r="E72" s="106"/>
      <c r="F72" s="107"/>
      <c r="G72" s="107"/>
      <c r="H72" s="107"/>
      <c r="I72" s="107"/>
      <c r="J72" s="107"/>
      <c r="K72" s="108">
        <v>1</v>
      </c>
      <c r="L72" s="107"/>
      <c r="M72" s="107">
        <v>1</v>
      </c>
      <c r="N72" s="107">
        <v>1</v>
      </c>
      <c r="O72" s="107"/>
      <c r="P72" s="105">
        <v>1</v>
      </c>
      <c r="Q72" s="108"/>
      <c r="R72" s="107"/>
      <c r="S72" s="107"/>
      <c r="T72" s="107"/>
      <c r="U72" s="107"/>
      <c r="V72" s="105"/>
      <c r="W72" s="108"/>
      <c r="X72" s="107"/>
      <c r="Y72" s="107"/>
      <c r="Z72" s="107"/>
      <c r="AA72" s="107"/>
      <c r="AB72" s="105"/>
      <c r="AC72" s="108"/>
      <c r="AD72" s="107"/>
      <c r="AE72" s="107"/>
      <c r="AF72" s="107"/>
      <c r="AG72" s="107"/>
      <c r="AH72" s="105"/>
      <c r="AI72" s="13"/>
      <c r="AJ72" s="13"/>
      <c r="AK72" s="13"/>
      <c r="AL72" s="13"/>
    </row>
    <row r="73" spans="1:38" ht="16.5" customHeight="1">
      <c r="A73" s="92"/>
      <c r="B73" s="93"/>
      <c r="C73" s="112" t="s">
        <v>92</v>
      </c>
      <c r="D73" s="105">
        <v>1</v>
      </c>
      <c r="E73" s="106"/>
      <c r="F73" s="107"/>
      <c r="G73" s="107"/>
      <c r="H73" s="107"/>
      <c r="I73" s="107"/>
      <c r="J73" s="107"/>
      <c r="K73" s="108"/>
      <c r="L73" s="107"/>
      <c r="M73" s="107"/>
      <c r="N73" s="107"/>
      <c r="O73" s="107"/>
      <c r="P73" s="105"/>
      <c r="Q73" s="108"/>
      <c r="R73" s="107"/>
      <c r="S73" s="107"/>
      <c r="T73" s="107">
        <v>1</v>
      </c>
      <c r="U73" s="107"/>
      <c r="V73" s="105">
        <v>1</v>
      </c>
      <c r="W73" s="108"/>
      <c r="X73" s="107"/>
      <c r="Y73" s="107"/>
      <c r="Z73" s="107"/>
      <c r="AA73" s="107"/>
      <c r="AB73" s="105"/>
      <c r="AC73" s="108"/>
      <c r="AD73" s="107"/>
      <c r="AE73" s="107"/>
      <c r="AF73" s="107"/>
      <c r="AG73" s="107"/>
      <c r="AH73" s="105"/>
      <c r="AI73" s="13"/>
      <c r="AJ73" s="13"/>
      <c r="AK73" s="13"/>
      <c r="AL73" s="13"/>
    </row>
    <row r="74" spans="1:38" ht="16.5" customHeight="1">
      <c r="A74" s="92"/>
      <c r="B74" s="93"/>
      <c r="C74" s="112" t="s">
        <v>93</v>
      </c>
      <c r="D74" s="105">
        <v>1</v>
      </c>
      <c r="E74" s="106"/>
      <c r="F74" s="107"/>
      <c r="G74" s="107"/>
      <c r="H74" s="107"/>
      <c r="I74" s="107"/>
      <c r="J74" s="107"/>
      <c r="K74" s="108"/>
      <c r="L74" s="107"/>
      <c r="M74" s="107"/>
      <c r="N74" s="107"/>
      <c r="O74" s="107"/>
      <c r="P74" s="105"/>
      <c r="Q74" s="108"/>
      <c r="R74" s="107"/>
      <c r="S74" s="107"/>
      <c r="T74" s="107"/>
      <c r="U74" s="107"/>
      <c r="V74" s="105"/>
      <c r="W74" s="108">
        <v>1</v>
      </c>
      <c r="X74" s="107"/>
      <c r="Y74" s="107">
        <v>1</v>
      </c>
      <c r="Z74" s="107"/>
      <c r="AA74" s="107"/>
      <c r="AB74" s="105"/>
      <c r="AC74" s="108"/>
      <c r="AD74" s="107"/>
      <c r="AE74" s="107"/>
      <c r="AF74" s="107"/>
      <c r="AG74" s="107"/>
      <c r="AH74" s="105"/>
      <c r="AI74" s="13"/>
      <c r="AJ74" s="13"/>
      <c r="AK74" s="13"/>
      <c r="AL74" s="13"/>
    </row>
    <row r="75" spans="1:38" s="41" customFormat="1" ht="16.5" customHeight="1">
      <c r="A75" s="92"/>
      <c r="B75" s="93"/>
      <c r="C75" s="112" t="s">
        <v>94</v>
      </c>
      <c r="D75" s="105">
        <v>2</v>
      </c>
      <c r="E75" s="106"/>
      <c r="F75" s="107"/>
      <c r="G75" s="107"/>
      <c r="H75" s="107"/>
      <c r="I75" s="107"/>
      <c r="J75" s="107"/>
      <c r="K75" s="108"/>
      <c r="L75" s="107"/>
      <c r="M75" s="107"/>
      <c r="N75" s="107"/>
      <c r="O75" s="107"/>
      <c r="P75" s="105"/>
      <c r="Q75" s="108"/>
      <c r="R75" s="107"/>
      <c r="S75" s="107"/>
      <c r="T75" s="107"/>
      <c r="U75" s="107"/>
      <c r="V75" s="105"/>
      <c r="W75" s="108"/>
      <c r="X75" s="107"/>
      <c r="Y75" s="107"/>
      <c r="Z75" s="107"/>
      <c r="AA75" s="107"/>
      <c r="AB75" s="105"/>
      <c r="AC75" s="108"/>
      <c r="AD75" s="107"/>
      <c r="AE75" s="107"/>
      <c r="AF75" s="107">
        <v>2</v>
      </c>
      <c r="AG75" s="107"/>
      <c r="AH75" s="105">
        <v>2</v>
      </c>
      <c r="AI75" s="13"/>
      <c r="AJ75" s="13"/>
      <c r="AK75" s="13"/>
      <c r="AL75" s="13"/>
    </row>
    <row r="76" spans="1:38" ht="16.5" customHeight="1">
      <c r="A76" s="92"/>
      <c r="B76" s="93"/>
      <c r="C76" s="47" t="s">
        <v>261</v>
      </c>
      <c r="D76" s="43">
        <v>0</v>
      </c>
      <c r="E76" s="44">
        <v>0</v>
      </c>
      <c r="F76" s="45"/>
      <c r="G76" s="45">
        <v>2</v>
      </c>
      <c r="H76" s="130"/>
      <c r="I76" s="130"/>
      <c r="J76" s="130"/>
      <c r="K76" s="131"/>
      <c r="L76" s="130"/>
      <c r="M76" s="130"/>
      <c r="N76" s="130"/>
      <c r="O76" s="130"/>
      <c r="P76" s="132"/>
      <c r="Q76" s="131"/>
      <c r="R76" s="130"/>
      <c r="S76" s="130"/>
      <c r="T76" s="130"/>
      <c r="U76" s="130"/>
      <c r="V76" s="132"/>
      <c r="W76" s="131"/>
      <c r="X76" s="130"/>
      <c r="Y76" s="130"/>
      <c r="Z76" s="130"/>
      <c r="AA76" s="130"/>
      <c r="AB76" s="132"/>
      <c r="AC76" s="131"/>
      <c r="AD76" s="130"/>
      <c r="AE76" s="130"/>
      <c r="AF76" s="130"/>
      <c r="AG76" s="130"/>
      <c r="AH76" s="132"/>
      <c r="AI76" s="46" t="s">
        <v>262</v>
      </c>
      <c r="AJ76" s="13"/>
      <c r="AK76" s="13"/>
      <c r="AL76" s="13"/>
    </row>
    <row r="77" spans="1:38" ht="16.5" customHeight="1">
      <c r="A77" s="94"/>
      <c r="B77" s="95"/>
      <c r="C77" s="133" t="s">
        <v>95</v>
      </c>
      <c r="D77" s="124">
        <f t="shared" ref="D77:AH77" si="2">SUM(D70:D76)</f>
        <v>10</v>
      </c>
      <c r="E77" s="125">
        <f t="shared" si="2"/>
        <v>1</v>
      </c>
      <c r="F77" s="126">
        <f t="shared" si="2"/>
        <v>0</v>
      </c>
      <c r="G77" s="126">
        <f t="shared" si="2"/>
        <v>3</v>
      </c>
      <c r="H77" s="126">
        <f t="shared" si="2"/>
        <v>3</v>
      </c>
      <c r="I77" s="126">
        <f t="shared" si="2"/>
        <v>0</v>
      </c>
      <c r="J77" s="127">
        <f t="shared" si="2"/>
        <v>3</v>
      </c>
      <c r="K77" s="128">
        <f t="shared" si="2"/>
        <v>1</v>
      </c>
      <c r="L77" s="126">
        <f t="shared" si="2"/>
        <v>0</v>
      </c>
      <c r="M77" s="126">
        <f t="shared" si="2"/>
        <v>1</v>
      </c>
      <c r="N77" s="126">
        <f t="shared" si="2"/>
        <v>1</v>
      </c>
      <c r="O77" s="126">
        <f t="shared" si="2"/>
        <v>0</v>
      </c>
      <c r="P77" s="127">
        <f t="shared" si="2"/>
        <v>1</v>
      </c>
      <c r="Q77" s="128">
        <f t="shared" si="2"/>
        <v>0</v>
      </c>
      <c r="R77" s="126">
        <f t="shared" si="2"/>
        <v>0</v>
      </c>
      <c r="S77" s="126">
        <f t="shared" si="2"/>
        <v>0</v>
      </c>
      <c r="T77" s="126">
        <f t="shared" si="2"/>
        <v>1</v>
      </c>
      <c r="U77" s="126">
        <f t="shared" si="2"/>
        <v>0</v>
      </c>
      <c r="V77" s="127">
        <f t="shared" si="2"/>
        <v>1</v>
      </c>
      <c r="W77" s="128">
        <f t="shared" si="2"/>
        <v>1</v>
      </c>
      <c r="X77" s="126">
        <f t="shared" si="2"/>
        <v>0</v>
      </c>
      <c r="Y77" s="126">
        <f t="shared" si="2"/>
        <v>1</v>
      </c>
      <c r="Z77" s="126">
        <f t="shared" si="2"/>
        <v>0</v>
      </c>
      <c r="AA77" s="126">
        <f t="shared" si="2"/>
        <v>0</v>
      </c>
      <c r="AB77" s="127">
        <f t="shared" si="2"/>
        <v>0</v>
      </c>
      <c r="AC77" s="128">
        <f t="shared" si="2"/>
        <v>0</v>
      </c>
      <c r="AD77" s="126">
        <f t="shared" si="2"/>
        <v>0</v>
      </c>
      <c r="AE77" s="126">
        <f t="shared" si="2"/>
        <v>0</v>
      </c>
      <c r="AF77" s="126">
        <f t="shared" si="2"/>
        <v>2</v>
      </c>
      <c r="AG77" s="126">
        <f t="shared" si="2"/>
        <v>0</v>
      </c>
      <c r="AH77" s="127">
        <f t="shared" si="2"/>
        <v>2</v>
      </c>
      <c r="AI77" s="13"/>
      <c r="AJ77" s="13"/>
      <c r="AK77" s="13"/>
      <c r="AL77" s="13"/>
    </row>
    <row r="78" spans="1:38" ht="16.5" customHeight="1">
      <c r="A78" s="134" t="s">
        <v>96</v>
      </c>
      <c r="B78" s="96"/>
      <c r="C78" s="95"/>
      <c r="D78" s="135">
        <f t="shared" ref="D78:AH78" si="3">D22+D69+D77</f>
        <v>182</v>
      </c>
      <c r="E78" s="125">
        <f t="shared" si="3"/>
        <v>28</v>
      </c>
      <c r="F78" s="126">
        <f t="shared" si="3"/>
        <v>0</v>
      </c>
      <c r="G78" s="126">
        <f t="shared" si="3"/>
        <v>30</v>
      </c>
      <c r="H78" s="126">
        <f t="shared" si="3"/>
        <v>27</v>
      </c>
      <c r="I78" s="126">
        <f t="shared" si="3"/>
        <v>0</v>
      </c>
      <c r="J78" s="127">
        <f t="shared" si="3"/>
        <v>28</v>
      </c>
      <c r="K78" s="128">
        <f t="shared" si="3"/>
        <v>18</v>
      </c>
      <c r="L78" s="126">
        <f t="shared" si="3"/>
        <v>0</v>
      </c>
      <c r="M78" s="126">
        <f t="shared" si="3"/>
        <v>18</v>
      </c>
      <c r="N78" s="126">
        <f t="shared" si="3"/>
        <v>20</v>
      </c>
      <c r="O78" s="126">
        <f t="shared" si="3"/>
        <v>0</v>
      </c>
      <c r="P78" s="127">
        <f t="shared" si="3"/>
        <v>20</v>
      </c>
      <c r="Q78" s="128">
        <f t="shared" si="3"/>
        <v>16</v>
      </c>
      <c r="R78" s="126">
        <f t="shared" si="3"/>
        <v>3</v>
      </c>
      <c r="S78" s="126">
        <f t="shared" si="3"/>
        <v>25</v>
      </c>
      <c r="T78" s="126">
        <f t="shared" si="3"/>
        <v>21</v>
      </c>
      <c r="U78" s="126">
        <f t="shared" si="3"/>
        <v>0</v>
      </c>
      <c r="V78" s="127">
        <f t="shared" si="3"/>
        <v>21</v>
      </c>
      <c r="W78" s="128">
        <f t="shared" si="3"/>
        <v>19</v>
      </c>
      <c r="X78" s="126">
        <f t="shared" si="3"/>
        <v>0</v>
      </c>
      <c r="Y78" s="126">
        <f t="shared" si="3"/>
        <v>19</v>
      </c>
      <c r="Z78" s="126">
        <f t="shared" si="3"/>
        <v>0</v>
      </c>
      <c r="AA78" s="126">
        <f t="shared" si="3"/>
        <v>12</v>
      </c>
      <c r="AB78" s="127">
        <f t="shared" si="3"/>
        <v>36</v>
      </c>
      <c r="AC78" s="128">
        <f t="shared" si="3"/>
        <v>0</v>
      </c>
      <c r="AD78" s="126">
        <f t="shared" si="3"/>
        <v>12</v>
      </c>
      <c r="AE78" s="126">
        <f t="shared" si="3"/>
        <v>36</v>
      </c>
      <c r="AF78" s="126">
        <f t="shared" si="3"/>
        <v>6</v>
      </c>
      <c r="AG78" s="126">
        <f t="shared" si="3"/>
        <v>0</v>
      </c>
      <c r="AH78" s="127">
        <f t="shared" si="3"/>
        <v>6</v>
      </c>
      <c r="AI78" s="13"/>
      <c r="AJ78" s="13"/>
      <c r="AK78" s="13"/>
      <c r="AL78" s="13"/>
    </row>
    <row r="79" spans="1:38" ht="16.5" customHeight="1">
      <c r="A79" s="136" t="s">
        <v>258</v>
      </c>
      <c r="B79" s="137" t="s">
        <v>97</v>
      </c>
      <c r="C79" s="104" t="s">
        <v>98</v>
      </c>
      <c r="D79" s="105">
        <v>2</v>
      </c>
      <c r="E79" s="106"/>
      <c r="F79" s="107"/>
      <c r="G79" s="107"/>
      <c r="H79" s="138"/>
      <c r="I79" s="139"/>
      <c r="J79" s="140"/>
      <c r="K79" s="108">
        <v>2</v>
      </c>
      <c r="L79" s="107"/>
      <c r="M79" s="107">
        <v>2</v>
      </c>
      <c r="N79" s="107"/>
      <c r="O79" s="107"/>
      <c r="P79" s="105"/>
      <c r="Q79" s="108"/>
      <c r="R79" s="107"/>
      <c r="S79" s="107"/>
      <c r="T79" s="107"/>
      <c r="U79" s="107"/>
      <c r="V79" s="105"/>
      <c r="W79" s="108"/>
      <c r="X79" s="107"/>
      <c r="Y79" s="107"/>
      <c r="Z79" s="107"/>
      <c r="AA79" s="107"/>
      <c r="AB79" s="105"/>
      <c r="AC79" s="108"/>
      <c r="AD79" s="107"/>
      <c r="AE79" s="107"/>
      <c r="AF79" s="107"/>
      <c r="AG79" s="107"/>
      <c r="AH79" s="105"/>
      <c r="AI79" s="19"/>
      <c r="AJ79" s="19"/>
      <c r="AK79" s="19"/>
      <c r="AL79" s="19"/>
    </row>
    <row r="80" spans="1:38" ht="16.5" customHeight="1">
      <c r="A80" s="85"/>
      <c r="B80" s="86"/>
      <c r="C80" s="104" t="s">
        <v>99</v>
      </c>
      <c r="D80" s="105">
        <v>2</v>
      </c>
      <c r="E80" s="106"/>
      <c r="F80" s="107"/>
      <c r="G80" s="107"/>
      <c r="H80" s="138"/>
      <c r="I80" s="139"/>
      <c r="J80" s="140"/>
      <c r="K80" s="108">
        <v>2</v>
      </c>
      <c r="L80" s="107"/>
      <c r="M80" s="107">
        <v>2</v>
      </c>
      <c r="N80" s="107"/>
      <c r="O80" s="107"/>
      <c r="P80" s="105"/>
      <c r="Q80" s="108"/>
      <c r="R80" s="107"/>
      <c r="S80" s="107"/>
      <c r="T80" s="138"/>
      <c r="U80" s="139"/>
      <c r="V80" s="140"/>
      <c r="W80" s="108"/>
      <c r="X80" s="107"/>
      <c r="Y80" s="107"/>
      <c r="Z80" s="138"/>
      <c r="AA80" s="139"/>
      <c r="AB80" s="140"/>
      <c r="AC80" s="108"/>
      <c r="AD80" s="107"/>
      <c r="AE80" s="107"/>
      <c r="AF80" s="138"/>
      <c r="AG80" s="139"/>
      <c r="AH80" s="140"/>
      <c r="AI80" s="13"/>
      <c r="AJ80" s="13"/>
      <c r="AK80" s="13"/>
      <c r="AL80" s="13"/>
    </row>
    <row r="81" spans="1:38" ht="16.5" customHeight="1">
      <c r="A81" s="85"/>
      <c r="B81" s="86"/>
      <c r="C81" s="104" t="s">
        <v>100</v>
      </c>
      <c r="D81" s="105">
        <v>2</v>
      </c>
      <c r="E81" s="106"/>
      <c r="F81" s="107"/>
      <c r="G81" s="107"/>
      <c r="H81" s="107"/>
      <c r="I81" s="107"/>
      <c r="J81" s="107"/>
      <c r="K81" s="108"/>
      <c r="L81" s="107"/>
      <c r="M81" s="107"/>
      <c r="N81" s="107">
        <v>2</v>
      </c>
      <c r="O81" s="107"/>
      <c r="P81" s="105">
        <v>2</v>
      </c>
      <c r="Q81" s="108"/>
      <c r="R81" s="107"/>
      <c r="S81" s="107"/>
      <c r="T81" s="107"/>
      <c r="U81" s="107"/>
      <c r="V81" s="105"/>
      <c r="W81" s="108"/>
      <c r="X81" s="107"/>
      <c r="Y81" s="107"/>
      <c r="Z81" s="107"/>
      <c r="AA81" s="107"/>
      <c r="AB81" s="105"/>
      <c r="AC81" s="108"/>
      <c r="AD81" s="107"/>
      <c r="AE81" s="107"/>
      <c r="AF81" s="107"/>
      <c r="AG81" s="107"/>
      <c r="AH81" s="105"/>
      <c r="AI81" s="19" t="s">
        <v>101</v>
      </c>
      <c r="AJ81" s="19"/>
      <c r="AK81" s="19"/>
      <c r="AL81" s="19"/>
    </row>
    <row r="82" spans="1:38" ht="16.5" customHeight="1">
      <c r="A82" s="85"/>
      <c r="B82" s="86"/>
      <c r="C82" s="104" t="s">
        <v>102</v>
      </c>
      <c r="D82" s="105">
        <v>2</v>
      </c>
      <c r="E82" s="106"/>
      <c r="F82" s="107"/>
      <c r="G82" s="107"/>
      <c r="H82" s="107"/>
      <c r="I82" s="107"/>
      <c r="J82" s="107"/>
      <c r="K82" s="108"/>
      <c r="L82" s="107"/>
      <c r="M82" s="107"/>
      <c r="N82" s="107"/>
      <c r="O82" s="107"/>
      <c r="P82" s="105"/>
      <c r="Q82" s="108">
        <v>2</v>
      </c>
      <c r="R82" s="107"/>
      <c r="S82" s="107">
        <v>2</v>
      </c>
      <c r="T82" s="107"/>
      <c r="U82" s="107"/>
      <c r="V82" s="105"/>
      <c r="W82" s="108"/>
      <c r="X82" s="107"/>
      <c r="Y82" s="107"/>
      <c r="Z82" s="107"/>
      <c r="AA82" s="107"/>
      <c r="AB82" s="105"/>
      <c r="AC82" s="108"/>
      <c r="AD82" s="107"/>
      <c r="AE82" s="107"/>
      <c r="AF82" s="107"/>
      <c r="AG82" s="107"/>
      <c r="AH82" s="105"/>
      <c r="AI82" s="13"/>
      <c r="AJ82" s="13"/>
      <c r="AK82" s="13"/>
      <c r="AL82" s="13"/>
    </row>
    <row r="83" spans="1:38" ht="16.5" customHeight="1">
      <c r="A83" s="85"/>
      <c r="B83" s="86"/>
      <c r="C83" s="104" t="s">
        <v>103</v>
      </c>
      <c r="D83" s="105">
        <v>2</v>
      </c>
      <c r="E83" s="106"/>
      <c r="F83" s="107"/>
      <c r="G83" s="107"/>
      <c r="H83" s="107"/>
      <c r="I83" s="107"/>
      <c r="J83" s="107"/>
      <c r="K83" s="108"/>
      <c r="L83" s="107"/>
      <c r="M83" s="107"/>
      <c r="N83" s="107"/>
      <c r="O83" s="107"/>
      <c r="P83" s="105"/>
      <c r="Q83" s="108">
        <v>2</v>
      </c>
      <c r="R83" s="107"/>
      <c r="S83" s="107">
        <v>2</v>
      </c>
      <c r="T83" s="107"/>
      <c r="U83" s="107"/>
      <c r="V83" s="105"/>
      <c r="W83" s="108"/>
      <c r="X83" s="107"/>
      <c r="Y83" s="107"/>
      <c r="Z83" s="107"/>
      <c r="AA83" s="107"/>
      <c r="AB83" s="105"/>
      <c r="AC83" s="108"/>
      <c r="AD83" s="107"/>
      <c r="AE83" s="107"/>
      <c r="AF83" s="107"/>
      <c r="AG83" s="107"/>
      <c r="AH83" s="105"/>
      <c r="AI83" s="13"/>
      <c r="AJ83" s="13"/>
      <c r="AK83" s="13"/>
      <c r="AL83" s="13"/>
    </row>
    <row r="84" spans="1:38" ht="16.5" customHeight="1">
      <c r="A84" s="85"/>
      <c r="B84" s="86"/>
      <c r="C84" s="104" t="s">
        <v>104</v>
      </c>
      <c r="D84" s="105">
        <v>2</v>
      </c>
      <c r="E84" s="106"/>
      <c r="F84" s="107"/>
      <c r="G84" s="107"/>
      <c r="H84" s="107"/>
      <c r="I84" s="107"/>
      <c r="J84" s="107"/>
      <c r="K84" s="108"/>
      <c r="L84" s="107"/>
      <c r="M84" s="107"/>
      <c r="N84" s="107"/>
      <c r="O84" s="107"/>
      <c r="P84" s="105"/>
      <c r="Q84" s="108">
        <v>2</v>
      </c>
      <c r="R84" s="107"/>
      <c r="S84" s="107">
        <v>2</v>
      </c>
      <c r="T84" s="107"/>
      <c r="U84" s="107"/>
      <c r="V84" s="105"/>
      <c r="W84" s="108"/>
      <c r="X84" s="107"/>
      <c r="Y84" s="107"/>
      <c r="Z84" s="107"/>
      <c r="AA84" s="107"/>
      <c r="AB84" s="105"/>
      <c r="AC84" s="108"/>
      <c r="AD84" s="107"/>
      <c r="AE84" s="107"/>
      <c r="AF84" s="107"/>
      <c r="AG84" s="107"/>
      <c r="AH84" s="105"/>
      <c r="AI84" s="13"/>
      <c r="AJ84" s="13"/>
      <c r="AK84" s="13"/>
      <c r="AL84" s="13"/>
    </row>
    <row r="85" spans="1:38" ht="16.5" customHeight="1">
      <c r="A85" s="85"/>
      <c r="B85" s="86"/>
      <c r="C85" s="104" t="s">
        <v>105</v>
      </c>
      <c r="D85" s="105">
        <v>2</v>
      </c>
      <c r="E85" s="106"/>
      <c r="F85" s="107"/>
      <c r="G85" s="107"/>
      <c r="H85" s="107"/>
      <c r="I85" s="107"/>
      <c r="J85" s="107"/>
      <c r="K85" s="108"/>
      <c r="L85" s="107"/>
      <c r="M85" s="107"/>
      <c r="N85" s="107"/>
      <c r="O85" s="107"/>
      <c r="P85" s="105"/>
      <c r="Q85" s="108"/>
      <c r="R85" s="107"/>
      <c r="S85" s="107"/>
      <c r="T85" s="107">
        <v>2</v>
      </c>
      <c r="U85" s="107"/>
      <c r="V85" s="105">
        <v>2</v>
      </c>
      <c r="W85" s="108"/>
      <c r="X85" s="107"/>
      <c r="Y85" s="107"/>
      <c r="Z85" s="107"/>
      <c r="AA85" s="107"/>
      <c r="AB85" s="105"/>
      <c r="AC85" s="108"/>
      <c r="AD85" s="107"/>
      <c r="AE85" s="107"/>
      <c r="AF85" s="107"/>
      <c r="AG85" s="107"/>
      <c r="AH85" s="105"/>
      <c r="AI85" s="19" t="s">
        <v>106</v>
      </c>
      <c r="AJ85" s="19"/>
      <c r="AK85" s="19"/>
      <c r="AL85" s="19"/>
    </row>
    <row r="86" spans="1:38" ht="16.5" customHeight="1">
      <c r="A86" s="85"/>
      <c r="B86" s="86"/>
      <c r="C86" s="104" t="s">
        <v>107</v>
      </c>
      <c r="D86" s="105">
        <v>2</v>
      </c>
      <c r="E86" s="106"/>
      <c r="F86" s="107"/>
      <c r="G86" s="107"/>
      <c r="H86" s="107"/>
      <c r="I86" s="107"/>
      <c r="J86" s="107"/>
      <c r="K86" s="108"/>
      <c r="L86" s="107"/>
      <c r="M86" s="107"/>
      <c r="N86" s="107"/>
      <c r="O86" s="107"/>
      <c r="P86" s="105"/>
      <c r="Q86" s="108"/>
      <c r="R86" s="107"/>
      <c r="S86" s="107"/>
      <c r="T86" s="107">
        <v>2</v>
      </c>
      <c r="U86" s="107"/>
      <c r="V86" s="105">
        <v>2</v>
      </c>
      <c r="W86" s="108"/>
      <c r="X86" s="107"/>
      <c r="Y86" s="107"/>
      <c r="Z86" s="107"/>
      <c r="AA86" s="107"/>
      <c r="AB86" s="105"/>
      <c r="AC86" s="108"/>
      <c r="AD86" s="107"/>
      <c r="AE86" s="107"/>
      <c r="AF86" s="107"/>
      <c r="AG86" s="107"/>
      <c r="AH86" s="105"/>
      <c r="AI86" s="19" t="s">
        <v>106</v>
      </c>
      <c r="AJ86" s="19"/>
      <c r="AK86" s="19"/>
      <c r="AL86" s="19"/>
    </row>
    <row r="87" spans="1:38" ht="16.5" customHeight="1">
      <c r="A87" s="85"/>
      <c r="B87" s="86"/>
      <c r="C87" s="104" t="s">
        <v>108</v>
      </c>
      <c r="D87" s="105">
        <v>2</v>
      </c>
      <c r="E87" s="106"/>
      <c r="F87" s="107"/>
      <c r="G87" s="107"/>
      <c r="H87" s="107"/>
      <c r="I87" s="107"/>
      <c r="J87" s="107"/>
      <c r="K87" s="108"/>
      <c r="L87" s="107"/>
      <c r="M87" s="107"/>
      <c r="N87" s="107"/>
      <c r="O87" s="107"/>
      <c r="P87" s="105"/>
      <c r="Q87" s="108"/>
      <c r="R87" s="107"/>
      <c r="S87" s="107"/>
      <c r="T87" s="107">
        <v>2</v>
      </c>
      <c r="U87" s="107"/>
      <c r="V87" s="105">
        <v>2</v>
      </c>
      <c r="W87" s="108"/>
      <c r="X87" s="107"/>
      <c r="Y87" s="107"/>
      <c r="Z87" s="107"/>
      <c r="AA87" s="107"/>
      <c r="AB87" s="105"/>
      <c r="AC87" s="108"/>
      <c r="AD87" s="107"/>
      <c r="AE87" s="107"/>
      <c r="AF87" s="107"/>
      <c r="AG87" s="107"/>
      <c r="AH87" s="105"/>
      <c r="AI87" s="13"/>
      <c r="AJ87" s="13"/>
      <c r="AK87" s="13"/>
      <c r="AL87" s="13"/>
    </row>
    <row r="88" spans="1:38" ht="16.5" customHeight="1">
      <c r="A88" s="85"/>
      <c r="B88" s="86"/>
      <c r="C88" s="104" t="s">
        <v>109</v>
      </c>
      <c r="D88" s="105">
        <v>2</v>
      </c>
      <c r="E88" s="106"/>
      <c r="F88" s="107"/>
      <c r="G88" s="107"/>
      <c r="H88" s="107"/>
      <c r="I88" s="107"/>
      <c r="J88" s="107"/>
      <c r="K88" s="108"/>
      <c r="L88" s="107"/>
      <c r="M88" s="107"/>
      <c r="N88" s="107"/>
      <c r="O88" s="107"/>
      <c r="P88" s="105"/>
      <c r="Q88" s="108"/>
      <c r="R88" s="107"/>
      <c r="S88" s="107"/>
      <c r="T88" s="107">
        <v>2</v>
      </c>
      <c r="U88" s="107"/>
      <c r="V88" s="105">
        <v>2</v>
      </c>
      <c r="W88" s="108"/>
      <c r="X88" s="107"/>
      <c r="Y88" s="107"/>
      <c r="Z88" s="107"/>
      <c r="AA88" s="107"/>
      <c r="AB88" s="105"/>
      <c r="AC88" s="108"/>
      <c r="AD88" s="107"/>
      <c r="AE88" s="107"/>
      <c r="AF88" s="107"/>
      <c r="AG88" s="107"/>
      <c r="AH88" s="105"/>
      <c r="AI88" s="13"/>
      <c r="AJ88" s="13"/>
      <c r="AK88" s="13"/>
      <c r="AL88" s="13"/>
    </row>
    <row r="89" spans="1:38" ht="16.5" customHeight="1">
      <c r="A89" s="85"/>
      <c r="B89" s="86"/>
      <c r="C89" s="104" t="s">
        <v>110</v>
      </c>
      <c r="D89" s="105">
        <v>2</v>
      </c>
      <c r="E89" s="106"/>
      <c r="F89" s="107"/>
      <c r="G89" s="107"/>
      <c r="H89" s="138"/>
      <c r="I89" s="139"/>
      <c r="J89" s="140"/>
      <c r="K89" s="108"/>
      <c r="L89" s="107"/>
      <c r="M89" s="107"/>
      <c r="N89" s="107"/>
      <c r="O89" s="107"/>
      <c r="P89" s="105"/>
      <c r="Q89" s="108"/>
      <c r="R89" s="107"/>
      <c r="S89" s="107"/>
      <c r="T89" s="107">
        <v>2</v>
      </c>
      <c r="U89" s="107"/>
      <c r="V89" s="105">
        <v>2</v>
      </c>
      <c r="W89" s="108"/>
      <c r="X89" s="107"/>
      <c r="Y89" s="107"/>
      <c r="Z89" s="107"/>
      <c r="AA89" s="107"/>
      <c r="AB89" s="105"/>
      <c r="AC89" s="108"/>
      <c r="AD89" s="107"/>
      <c r="AE89" s="107"/>
      <c r="AF89" s="107"/>
      <c r="AG89" s="107"/>
      <c r="AH89" s="105"/>
      <c r="AI89" s="13"/>
      <c r="AJ89" s="13"/>
      <c r="AK89" s="13"/>
      <c r="AL89" s="13"/>
    </row>
    <row r="90" spans="1:38" ht="16.5" customHeight="1">
      <c r="A90" s="85"/>
      <c r="B90" s="86"/>
      <c r="C90" s="104" t="s">
        <v>111</v>
      </c>
      <c r="D90" s="105">
        <v>2</v>
      </c>
      <c r="E90" s="106"/>
      <c r="F90" s="107"/>
      <c r="G90" s="107"/>
      <c r="H90" s="107"/>
      <c r="I90" s="107"/>
      <c r="J90" s="107"/>
      <c r="K90" s="108"/>
      <c r="L90" s="107"/>
      <c r="M90" s="107"/>
      <c r="N90" s="107"/>
      <c r="O90" s="107"/>
      <c r="P90" s="105"/>
      <c r="Q90" s="108"/>
      <c r="R90" s="107"/>
      <c r="S90" s="107"/>
      <c r="T90" s="107">
        <v>2</v>
      </c>
      <c r="U90" s="107"/>
      <c r="V90" s="105">
        <v>2</v>
      </c>
      <c r="W90" s="108"/>
      <c r="X90" s="107"/>
      <c r="Y90" s="107"/>
      <c r="Z90" s="107"/>
      <c r="AA90" s="107"/>
      <c r="AB90" s="105"/>
      <c r="AC90" s="108"/>
      <c r="AD90" s="107"/>
      <c r="AE90" s="107"/>
      <c r="AF90" s="107"/>
      <c r="AG90" s="107"/>
      <c r="AH90" s="105"/>
      <c r="AI90" s="13"/>
      <c r="AJ90" s="13"/>
      <c r="AK90" s="13"/>
      <c r="AL90" s="13"/>
    </row>
    <row r="91" spans="1:38" ht="16.5" customHeight="1">
      <c r="A91" s="85"/>
      <c r="B91" s="86"/>
      <c r="C91" s="104" t="s">
        <v>112</v>
      </c>
      <c r="D91" s="105">
        <v>2</v>
      </c>
      <c r="E91" s="106"/>
      <c r="F91" s="107"/>
      <c r="G91" s="107"/>
      <c r="H91" s="107"/>
      <c r="I91" s="107"/>
      <c r="J91" s="107"/>
      <c r="K91" s="108"/>
      <c r="L91" s="107"/>
      <c r="M91" s="107"/>
      <c r="N91" s="107"/>
      <c r="O91" s="107"/>
      <c r="P91" s="105"/>
      <c r="Q91" s="141"/>
      <c r="R91" s="139"/>
      <c r="S91" s="107"/>
      <c r="T91" s="138"/>
      <c r="U91" s="139"/>
      <c r="V91" s="140"/>
      <c r="W91" s="108">
        <v>2</v>
      </c>
      <c r="X91" s="107"/>
      <c r="Y91" s="107">
        <v>2</v>
      </c>
      <c r="Z91" s="107"/>
      <c r="AA91" s="107"/>
      <c r="AB91" s="105"/>
      <c r="AC91" s="108"/>
      <c r="AD91" s="107"/>
      <c r="AE91" s="107"/>
      <c r="AF91" s="107"/>
      <c r="AG91" s="107"/>
      <c r="AH91" s="105"/>
      <c r="AI91" s="13"/>
      <c r="AJ91" s="13"/>
      <c r="AK91" s="13"/>
      <c r="AL91" s="13"/>
    </row>
    <row r="92" spans="1:38" ht="16.5" customHeight="1">
      <c r="A92" s="85"/>
      <c r="B92" s="86"/>
      <c r="C92" s="104" t="s">
        <v>113</v>
      </c>
      <c r="D92" s="105">
        <v>2</v>
      </c>
      <c r="E92" s="106"/>
      <c r="F92" s="107"/>
      <c r="G92" s="107"/>
      <c r="H92" s="107"/>
      <c r="I92" s="107"/>
      <c r="J92" s="107"/>
      <c r="K92" s="108"/>
      <c r="L92" s="107"/>
      <c r="M92" s="107"/>
      <c r="N92" s="107"/>
      <c r="O92" s="107"/>
      <c r="P92" s="105"/>
      <c r="Q92" s="108"/>
      <c r="R92" s="107"/>
      <c r="S92" s="107"/>
      <c r="T92" s="107"/>
      <c r="U92" s="107"/>
      <c r="V92" s="105"/>
      <c r="W92" s="108">
        <v>2</v>
      </c>
      <c r="X92" s="107"/>
      <c r="Y92" s="142">
        <v>2</v>
      </c>
      <c r="Z92" s="107"/>
      <c r="AA92" s="107"/>
      <c r="AB92" s="105"/>
      <c r="AC92" s="108"/>
      <c r="AD92" s="107"/>
      <c r="AE92" s="142"/>
      <c r="AF92" s="107"/>
      <c r="AG92" s="107"/>
      <c r="AH92" s="105"/>
      <c r="AI92" s="29" t="s">
        <v>114</v>
      </c>
      <c r="AJ92" s="29"/>
      <c r="AK92" s="29"/>
      <c r="AL92" s="29"/>
    </row>
    <row r="93" spans="1:38" ht="16.5" customHeight="1">
      <c r="A93" s="85"/>
      <c r="B93" s="86"/>
      <c r="C93" s="104" t="s">
        <v>115</v>
      </c>
      <c r="D93" s="105">
        <v>2</v>
      </c>
      <c r="E93" s="106"/>
      <c r="F93" s="107"/>
      <c r="G93" s="107"/>
      <c r="H93" s="107"/>
      <c r="I93" s="107"/>
      <c r="J93" s="107"/>
      <c r="K93" s="108"/>
      <c r="L93" s="107"/>
      <c r="M93" s="107"/>
      <c r="N93" s="107"/>
      <c r="O93" s="107"/>
      <c r="P93" s="105"/>
      <c r="Q93" s="108"/>
      <c r="R93" s="107"/>
      <c r="S93" s="107"/>
      <c r="T93" s="107"/>
      <c r="U93" s="107"/>
      <c r="V93" s="105"/>
      <c r="W93" s="108">
        <v>2</v>
      </c>
      <c r="X93" s="107"/>
      <c r="Y93" s="107">
        <v>2</v>
      </c>
      <c r="Z93" s="107"/>
      <c r="AA93" s="107"/>
      <c r="AB93" s="105"/>
      <c r="AC93" s="108"/>
      <c r="AD93" s="107"/>
      <c r="AE93" s="107"/>
      <c r="AF93" s="107"/>
      <c r="AG93" s="107"/>
      <c r="AH93" s="105"/>
      <c r="AI93" s="13"/>
      <c r="AJ93" s="13"/>
      <c r="AK93" s="13"/>
      <c r="AL93" s="13"/>
    </row>
    <row r="94" spans="1:38" ht="16.5" customHeight="1">
      <c r="A94" s="85"/>
      <c r="B94" s="86"/>
      <c r="C94" s="104" t="s">
        <v>116</v>
      </c>
      <c r="D94" s="105">
        <v>2</v>
      </c>
      <c r="E94" s="106"/>
      <c r="F94" s="107"/>
      <c r="G94" s="107"/>
      <c r="H94" s="107"/>
      <c r="I94" s="107"/>
      <c r="J94" s="107"/>
      <c r="K94" s="108"/>
      <c r="L94" s="107"/>
      <c r="M94" s="107"/>
      <c r="N94" s="107"/>
      <c r="O94" s="107"/>
      <c r="P94" s="105"/>
      <c r="Q94" s="108"/>
      <c r="R94" s="107"/>
      <c r="S94" s="107"/>
      <c r="T94" s="107"/>
      <c r="U94" s="107"/>
      <c r="V94" s="105"/>
      <c r="W94" s="108">
        <v>2</v>
      </c>
      <c r="X94" s="107"/>
      <c r="Y94" s="107">
        <v>2</v>
      </c>
      <c r="Z94" s="107"/>
      <c r="AA94" s="107"/>
      <c r="AB94" s="105"/>
      <c r="AC94" s="108"/>
      <c r="AD94" s="107"/>
      <c r="AE94" s="107"/>
      <c r="AF94" s="107"/>
      <c r="AG94" s="107"/>
      <c r="AH94" s="105"/>
      <c r="AI94" s="13"/>
      <c r="AJ94" s="13"/>
      <c r="AK94" s="13"/>
      <c r="AL94" s="13"/>
    </row>
    <row r="95" spans="1:38" ht="16.5" customHeight="1">
      <c r="A95" s="85"/>
      <c r="B95" s="86"/>
      <c r="C95" s="104" t="s">
        <v>117</v>
      </c>
      <c r="D95" s="105">
        <v>2</v>
      </c>
      <c r="E95" s="106"/>
      <c r="F95" s="107"/>
      <c r="G95" s="107"/>
      <c r="H95" s="107"/>
      <c r="I95" s="107"/>
      <c r="J95" s="107"/>
      <c r="K95" s="108"/>
      <c r="L95" s="107"/>
      <c r="M95" s="107"/>
      <c r="N95" s="107"/>
      <c r="O95" s="107"/>
      <c r="P95" s="105"/>
      <c r="Q95" s="108"/>
      <c r="R95" s="107"/>
      <c r="S95" s="107"/>
      <c r="T95" s="107"/>
      <c r="U95" s="107"/>
      <c r="V95" s="105"/>
      <c r="W95" s="108">
        <v>2</v>
      </c>
      <c r="X95" s="107"/>
      <c r="Y95" s="107">
        <v>2</v>
      </c>
      <c r="Z95" s="107"/>
      <c r="AA95" s="107"/>
      <c r="AB95" s="105"/>
      <c r="AC95" s="108"/>
      <c r="AD95" s="107"/>
      <c r="AE95" s="107"/>
      <c r="AF95" s="107"/>
      <c r="AG95" s="107"/>
      <c r="AH95" s="105"/>
      <c r="AI95" s="13"/>
      <c r="AJ95" s="13"/>
      <c r="AK95" s="13"/>
      <c r="AL95" s="13"/>
    </row>
    <row r="96" spans="1:38" ht="16.5" customHeight="1">
      <c r="A96" s="85"/>
      <c r="B96" s="86"/>
      <c r="C96" s="104" t="s">
        <v>118</v>
      </c>
      <c r="D96" s="105">
        <v>2</v>
      </c>
      <c r="E96" s="106"/>
      <c r="F96" s="107"/>
      <c r="G96" s="107"/>
      <c r="H96" s="107"/>
      <c r="I96" s="107"/>
      <c r="J96" s="107"/>
      <c r="K96" s="108"/>
      <c r="L96" s="107"/>
      <c r="M96" s="107"/>
      <c r="N96" s="107"/>
      <c r="O96" s="107"/>
      <c r="P96" s="105"/>
      <c r="Q96" s="108"/>
      <c r="R96" s="107"/>
      <c r="S96" s="107"/>
      <c r="T96" s="107"/>
      <c r="U96" s="107"/>
      <c r="V96" s="105"/>
      <c r="W96" s="108">
        <v>2</v>
      </c>
      <c r="X96" s="107"/>
      <c r="Y96" s="107">
        <v>2</v>
      </c>
      <c r="Z96" s="107"/>
      <c r="AA96" s="107"/>
      <c r="AB96" s="105"/>
      <c r="AC96" s="108"/>
      <c r="AD96" s="107"/>
      <c r="AE96" s="107"/>
      <c r="AF96" s="107"/>
      <c r="AG96" s="107"/>
      <c r="AH96" s="105"/>
      <c r="AI96" s="13"/>
      <c r="AJ96" s="13"/>
      <c r="AK96" s="13"/>
      <c r="AL96" s="13"/>
    </row>
    <row r="97" spans="1:38" ht="16.5" customHeight="1">
      <c r="A97" s="85"/>
      <c r="B97" s="86"/>
      <c r="C97" s="104" t="s">
        <v>119</v>
      </c>
      <c r="D97" s="105">
        <v>6</v>
      </c>
      <c r="E97" s="106"/>
      <c r="F97" s="107"/>
      <c r="G97" s="107"/>
      <c r="H97" s="107"/>
      <c r="I97" s="107"/>
      <c r="J97" s="107"/>
      <c r="K97" s="108"/>
      <c r="L97" s="107"/>
      <c r="M97" s="107"/>
      <c r="N97" s="107"/>
      <c r="O97" s="107"/>
      <c r="P97" s="105"/>
      <c r="Q97" s="108"/>
      <c r="R97" s="107"/>
      <c r="S97" s="107"/>
      <c r="T97" s="107"/>
      <c r="U97" s="107"/>
      <c r="V97" s="105"/>
      <c r="W97" s="108"/>
      <c r="X97" s="107"/>
      <c r="Y97" s="107"/>
      <c r="Z97" s="107"/>
      <c r="AA97" s="107">
        <v>3</v>
      </c>
      <c r="AB97" s="105">
        <v>9</v>
      </c>
      <c r="AC97" s="108"/>
      <c r="AD97" s="107">
        <v>3</v>
      </c>
      <c r="AE97" s="107">
        <v>9</v>
      </c>
      <c r="AF97" s="107"/>
      <c r="AG97" s="107"/>
      <c r="AH97" s="105"/>
      <c r="AI97" s="13"/>
      <c r="AJ97" s="13"/>
      <c r="AK97" s="13"/>
      <c r="AL97" s="13"/>
    </row>
    <row r="98" spans="1:38" ht="16.5" customHeight="1">
      <c r="A98" s="85"/>
      <c r="B98" s="87"/>
      <c r="C98" s="104" t="s">
        <v>120</v>
      </c>
      <c r="D98" s="105">
        <v>2</v>
      </c>
      <c r="E98" s="106"/>
      <c r="F98" s="107"/>
      <c r="G98" s="107"/>
      <c r="H98" s="107"/>
      <c r="I98" s="107"/>
      <c r="J98" s="107"/>
      <c r="K98" s="108"/>
      <c r="L98" s="107"/>
      <c r="M98" s="107"/>
      <c r="N98" s="107"/>
      <c r="O98" s="107"/>
      <c r="P98" s="105"/>
      <c r="Q98" s="108"/>
      <c r="R98" s="107"/>
      <c r="S98" s="107"/>
      <c r="T98" s="107"/>
      <c r="U98" s="107"/>
      <c r="V98" s="105"/>
      <c r="W98" s="108"/>
      <c r="X98" s="107"/>
      <c r="Y98" s="107"/>
      <c r="Z98" s="107"/>
      <c r="AA98" s="107"/>
      <c r="AB98" s="105"/>
      <c r="AC98" s="108"/>
      <c r="AD98" s="107"/>
      <c r="AE98" s="107"/>
      <c r="AF98" s="107">
        <v>2</v>
      </c>
      <c r="AG98" s="107"/>
      <c r="AH98" s="105">
        <v>2</v>
      </c>
      <c r="AI98" s="13"/>
      <c r="AJ98" s="13"/>
      <c r="AK98" s="13"/>
      <c r="AL98" s="13"/>
    </row>
    <row r="99" spans="1:38" ht="16.5" customHeight="1">
      <c r="A99" s="85"/>
      <c r="B99" s="143" t="s">
        <v>121</v>
      </c>
      <c r="C99" s="104" t="s">
        <v>122</v>
      </c>
      <c r="D99" s="105">
        <v>2</v>
      </c>
      <c r="E99" s="106"/>
      <c r="F99" s="107"/>
      <c r="G99" s="107"/>
      <c r="H99" s="107"/>
      <c r="I99" s="107"/>
      <c r="J99" s="107"/>
      <c r="K99" s="108"/>
      <c r="L99" s="107"/>
      <c r="M99" s="107"/>
      <c r="N99" s="107">
        <v>2</v>
      </c>
      <c r="O99" s="107"/>
      <c r="P99" s="105">
        <v>2</v>
      </c>
      <c r="Q99" s="108"/>
      <c r="R99" s="107"/>
      <c r="S99" s="107"/>
      <c r="T99" s="107"/>
      <c r="U99" s="107"/>
      <c r="V99" s="105"/>
      <c r="W99" s="108"/>
      <c r="X99" s="107"/>
      <c r="Y99" s="107"/>
      <c r="Z99" s="107"/>
      <c r="AA99" s="107"/>
      <c r="AB99" s="105"/>
      <c r="AC99" s="108"/>
      <c r="AD99" s="107"/>
      <c r="AE99" s="107"/>
      <c r="AF99" s="107"/>
      <c r="AG99" s="107"/>
      <c r="AH99" s="105"/>
      <c r="AI99" s="19" t="s">
        <v>106</v>
      </c>
      <c r="AJ99" s="19"/>
      <c r="AK99" s="19"/>
      <c r="AL99" s="19"/>
    </row>
    <row r="100" spans="1:38" ht="16.5" customHeight="1">
      <c r="A100" s="85"/>
      <c r="B100" s="86"/>
      <c r="C100" s="104" t="s">
        <v>123</v>
      </c>
      <c r="D100" s="105">
        <v>2</v>
      </c>
      <c r="E100" s="106"/>
      <c r="F100" s="107"/>
      <c r="G100" s="107"/>
      <c r="H100" s="107"/>
      <c r="I100" s="107"/>
      <c r="J100" s="107"/>
      <c r="K100" s="108"/>
      <c r="L100" s="107"/>
      <c r="M100" s="107"/>
      <c r="N100" s="107">
        <v>2</v>
      </c>
      <c r="O100" s="107"/>
      <c r="P100" s="105">
        <v>2</v>
      </c>
      <c r="Q100" s="108"/>
      <c r="R100" s="107"/>
      <c r="S100" s="107"/>
      <c r="T100" s="107"/>
      <c r="U100" s="107"/>
      <c r="V100" s="105"/>
      <c r="W100" s="108"/>
      <c r="X100" s="107"/>
      <c r="Y100" s="107"/>
      <c r="Z100" s="107"/>
      <c r="AA100" s="107"/>
      <c r="AB100" s="105"/>
      <c r="AC100" s="108"/>
      <c r="AD100" s="107"/>
      <c r="AE100" s="107"/>
      <c r="AF100" s="107"/>
      <c r="AG100" s="107"/>
      <c r="AH100" s="105"/>
      <c r="AI100" s="19" t="s">
        <v>106</v>
      </c>
      <c r="AJ100" s="19"/>
      <c r="AK100" s="19"/>
      <c r="AL100" s="19"/>
    </row>
    <row r="101" spans="1:38" ht="16.5" customHeight="1">
      <c r="A101" s="85"/>
      <c r="B101" s="86"/>
      <c r="C101" s="104" t="s">
        <v>124</v>
      </c>
      <c r="D101" s="105">
        <v>2</v>
      </c>
      <c r="E101" s="106"/>
      <c r="F101" s="107"/>
      <c r="G101" s="107"/>
      <c r="H101" s="107"/>
      <c r="I101" s="107"/>
      <c r="J101" s="107"/>
      <c r="K101" s="108"/>
      <c r="L101" s="107"/>
      <c r="M101" s="107"/>
      <c r="N101" s="107">
        <v>2</v>
      </c>
      <c r="O101" s="107"/>
      <c r="P101" s="105">
        <v>2</v>
      </c>
      <c r="Q101" s="108"/>
      <c r="R101" s="107"/>
      <c r="S101" s="107"/>
      <c r="T101" s="107"/>
      <c r="U101" s="107"/>
      <c r="V101" s="105"/>
      <c r="W101" s="108"/>
      <c r="X101" s="107"/>
      <c r="Y101" s="107"/>
      <c r="Z101" s="107"/>
      <c r="AA101" s="107"/>
      <c r="AB101" s="105"/>
      <c r="AC101" s="108"/>
      <c r="AD101" s="107"/>
      <c r="AE101" s="107"/>
      <c r="AF101" s="107"/>
      <c r="AG101" s="107"/>
      <c r="AH101" s="105"/>
      <c r="AI101" s="19" t="s">
        <v>125</v>
      </c>
      <c r="AJ101" s="19"/>
      <c r="AK101" s="19"/>
      <c r="AL101" s="19"/>
    </row>
    <row r="102" spans="1:38" ht="16.5" customHeight="1">
      <c r="A102" s="85"/>
      <c r="B102" s="86"/>
      <c r="C102" s="104" t="s">
        <v>126</v>
      </c>
      <c r="D102" s="105">
        <v>2</v>
      </c>
      <c r="E102" s="106"/>
      <c r="F102" s="107"/>
      <c r="G102" s="107"/>
      <c r="H102" s="107"/>
      <c r="I102" s="107"/>
      <c r="J102" s="107"/>
      <c r="K102" s="108"/>
      <c r="L102" s="107"/>
      <c r="M102" s="107"/>
      <c r="N102" s="107"/>
      <c r="O102" s="107"/>
      <c r="P102" s="105"/>
      <c r="Q102" s="108">
        <v>2</v>
      </c>
      <c r="R102" s="107"/>
      <c r="S102" s="107">
        <v>2</v>
      </c>
      <c r="T102" s="107"/>
      <c r="U102" s="107"/>
      <c r="V102" s="105"/>
      <c r="W102" s="108"/>
      <c r="X102" s="107"/>
      <c r="Y102" s="107"/>
      <c r="Z102" s="107"/>
      <c r="AA102" s="107"/>
      <c r="AB102" s="105"/>
      <c r="AC102" s="108"/>
      <c r="AD102" s="107"/>
      <c r="AE102" s="107"/>
      <c r="AF102" s="107"/>
      <c r="AG102" s="107"/>
      <c r="AH102" s="105"/>
      <c r="AI102" s="19" t="s">
        <v>106</v>
      </c>
      <c r="AJ102" s="19"/>
      <c r="AK102" s="19"/>
      <c r="AL102" s="19"/>
    </row>
    <row r="103" spans="1:38" ht="16.5" customHeight="1">
      <c r="A103" s="85"/>
      <c r="B103" s="86"/>
      <c r="C103" s="104" t="s">
        <v>127</v>
      </c>
      <c r="D103" s="105">
        <v>2</v>
      </c>
      <c r="E103" s="106"/>
      <c r="F103" s="107"/>
      <c r="G103" s="107"/>
      <c r="H103" s="107"/>
      <c r="I103" s="107"/>
      <c r="J103" s="107"/>
      <c r="K103" s="108"/>
      <c r="L103" s="107"/>
      <c r="M103" s="107"/>
      <c r="N103" s="107"/>
      <c r="O103" s="107"/>
      <c r="P103" s="105"/>
      <c r="Q103" s="108">
        <v>2</v>
      </c>
      <c r="R103" s="107"/>
      <c r="S103" s="107">
        <v>2</v>
      </c>
      <c r="T103" s="107"/>
      <c r="U103" s="107"/>
      <c r="V103" s="105"/>
      <c r="W103" s="108"/>
      <c r="X103" s="107"/>
      <c r="Y103" s="107"/>
      <c r="Z103" s="107"/>
      <c r="AA103" s="107"/>
      <c r="AB103" s="105"/>
      <c r="AC103" s="108"/>
      <c r="AD103" s="107"/>
      <c r="AE103" s="107"/>
      <c r="AF103" s="107"/>
      <c r="AG103" s="107"/>
      <c r="AH103" s="105"/>
      <c r="AI103" s="19" t="s">
        <v>106</v>
      </c>
      <c r="AJ103" s="19"/>
      <c r="AK103" s="19"/>
      <c r="AL103" s="19"/>
    </row>
    <row r="104" spans="1:38" ht="16.5" customHeight="1">
      <c r="A104" s="85"/>
      <c r="B104" s="86"/>
      <c r="C104" s="104" t="s">
        <v>128</v>
      </c>
      <c r="D104" s="105">
        <v>2</v>
      </c>
      <c r="E104" s="106"/>
      <c r="F104" s="107"/>
      <c r="G104" s="107"/>
      <c r="H104" s="107"/>
      <c r="I104" s="107"/>
      <c r="J104" s="107"/>
      <c r="K104" s="108"/>
      <c r="L104" s="107"/>
      <c r="M104" s="107"/>
      <c r="N104" s="107"/>
      <c r="O104" s="107"/>
      <c r="P104" s="105"/>
      <c r="Q104" s="108">
        <v>2</v>
      </c>
      <c r="R104" s="107"/>
      <c r="S104" s="107">
        <v>2</v>
      </c>
      <c r="T104" s="107"/>
      <c r="U104" s="107"/>
      <c r="V104" s="105"/>
      <c r="W104" s="108"/>
      <c r="X104" s="107"/>
      <c r="Y104" s="107"/>
      <c r="Z104" s="107"/>
      <c r="AA104" s="107"/>
      <c r="AB104" s="105"/>
      <c r="AC104" s="108"/>
      <c r="AD104" s="107"/>
      <c r="AE104" s="107"/>
      <c r="AF104" s="107"/>
      <c r="AG104" s="107"/>
      <c r="AH104" s="105"/>
      <c r="AI104" s="19" t="s">
        <v>129</v>
      </c>
      <c r="AJ104" s="19"/>
      <c r="AK104" s="19"/>
      <c r="AL104" s="19"/>
    </row>
    <row r="105" spans="1:38" ht="16.5" customHeight="1">
      <c r="A105" s="85"/>
      <c r="B105" s="86"/>
      <c r="C105" s="104" t="s">
        <v>130</v>
      </c>
      <c r="D105" s="105">
        <v>2</v>
      </c>
      <c r="E105" s="106"/>
      <c r="F105" s="107"/>
      <c r="G105" s="107"/>
      <c r="H105" s="107"/>
      <c r="I105" s="107"/>
      <c r="J105" s="107"/>
      <c r="K105" s="108"/>
      <c r="L105" s="107"/>
      <c r="M105" s="107"/>
      <c r="N105" s="107"/>
      <c r="O105" s="107"/>
      <c r="P105" s="105"/>
      <c r="Q105" s="108"/>
      <c r="R105" s="107"/>
      <c r="S105" s="107"/>
      <c r="T105" s="107">
        <v>2</v>
      </c>
      <c r="U105" s="107"/>
      <c r="V105" s="105">
        <v>2</v>
      </c>
      <c r="W105" s="108"/>
      <c r="X105" s="107"/>
      <c r="Y105" s="107"/>
      <c r="Z105" s="107"/>
      <c r="AA105" s="107"/>
      <c r="AB105" s="105"/>
      <c r="AC105" s="108"/>
      <c r="AD105" s="107"/>
      <c r="AE105" s="107"/>
      <c r="AF105" s="107"/>
      <c r="AG105" s="107"/>
      <c r="AH105" s="105"/>
      <c r="AI105" s="19" t="s">
        <v>106</v>
      </c>
      <c r="AJ105" s="19"/>
      <c r="AK105" s="19"/>
      <c r="AL105" s="19"/>
    </row>
    <row r="106" spans="1:38" ht="16.5" customHeight="1">
      <c r="A106" s="85"/>
      <c r="B106" s="86"/>
      <c r="C106" s="104" t="s">
        <v>131</v>
      </c>
      <c r="D106" s="105">
        <v>2</v>
      </c>
      <c r="E106" s="106"/>
      <c r="F106" s="107"/>
      <c r="G106" s="107"/>
      <c r="H106" s="107"/>
      <c r="I106" s="107"/>
      <c r="J106" s="107"/>
      <c r="K106" s="108"/>
      <c r="L106" s="107"/>
      <c r="M106" s="107"/>
      <c r="N106" s="107"/>
      <c r="O106" s="107"/>
      <c r="P106" s="105"/>
      <c r="Q106" s="108"/>
      <c r="R106" s="107"/>
      <c r="S106" s="107"/>
      <c r="T106" s="107">
        <v>2</v>
      </c>
      <c r="U106" s="107"/>
      <c r="V106" s="105">
        <v>2</v>
      </c>
      <c r="W106" s="108"/>
      <c r="X106" s="107"/>
      <c r="Y106" s="107"/>
      <c r="Z106" s="107"/>
      <c r="AA106" s="107"/>
      <c r="AB106" s="105"/>
      <c r="AC106" s="108"/>
      <c r="AD106" s="107"/>
      <c r="AE106" s="107"/>
      <c r="AF106" s="107"/>
      <c r="AG106" s="107"/>
      <c r="AH106" s="105"/>
      <c r="AI106" s="19" t="s">
        <v>106</v>
      </c>
      <c r="AJ106" s="19"/>
      <c r="AK106" s="19"/>
      <c r="AL106" s="19"/>
    </row>
    <row r="107" spans="1:38" ht="16.5" customHeight="1">
      <c r="A107" s="85"/>
      <c r="B107" s="86"/>
      <c r="C107" s="104" t="s">
        <v>132</v>
      </c>
      <c r="D107" s="105">
        <v>2</v>
      </c>
      <c r="E107" s="106"/>
      <c r="F107" s="107"/>
      <c r="G107" s="107"/>
      <c r="H107" s="107"/>
      <c r="I107" s="107"/>
      <c r="J107" s="107"/>
      <c r="K107" s="108"/>
      <c r="L107" s="107"/>
      <c r="M107" s="107"/>
      <c r="N107" s="107"/>
      <c r="O107" s="107"/>
      <c r="P107" s="105"/>
      <c r="Q107" s="108"/>
      <c r="R107" s="107"/>
      <c r="S107" s="107"/>
      <c r="T107" s="107">
        <v>2</v>
      </c>
      <c r="U107" s="107"/>
      <c r="V107" s="105">
        <v>2</v>
      </c>
      <c r="W107" s="108"/>
      <c r="X107" s="107"/>
      <c r="Y107" s="107"/>
      <c r="Z107" s="107"/>
      <c r="AA107" s="107"/>
      <c r="AB107" s="105"/>
      <c r="AC107" s="108"/>
      <c r="AD107" s="107"/>
      <c r="AE107" s="107"/>
      <c r="AF107" s="107"/>
      <c r="AG107" s="107"/>
      <c r="AH107" s="105"/>
      <c r="AI107" s="19" t="s">
        <v>106</v>
      </c>
      <c r="AJ107" s="19"/>
      <c r="AK107" s="19"/>
      <c r="AL107" s="19"/>
    </row>
    <row r="108" spans="1:38" ht="16.5" customHeight="1">
      <c r="A108" s="85"/>
      <c r="B108" s="86"/>
      <c r="C108" s="104" t="s">
        <v>133</v>
      </c>
      <c r="D108" s="105">
        <v>2</v>
      </c>
      <c r="E108" s="106"/>
      <c r="F108" s="107"/>
      <c r="G108" s="107"/>
      <c r="H108" s="107"/>
      <c r="I108" s="107"/>
      <c r="J108" s="107"/>
      <c r="K108" s="108"/>
      <c r="L108" s="107"/>
      <c r="M108" s="107"/>
      <c r="N108" s="107"/>
      <c r="O108" s="107"/>
      <c r="P108" s="105"/>
      <c r="Q108" s="108"/>
      <c r="R108" s="107"/>
      <c r="S108" s="107"/>
      <c r="T108" s="107">
        <v>2</v>
      </c>
      <c r="U108" s="107"/>
      <c r="V108" s="105">
        <v>2</v>
      </c>
      <c r="W108" s="108"/>
      <c r="X108" s="107"/>
      <c r="Y108" s="107"/>
      <c r="Z108" s="107"/>
      <c r="AA108" s="107"/>
      <c r="AB108" s="105"/>
      <c r="AC108" s="108"/>
      <c r="AD108" s="107"/>
      <c r="AE108" s="107"/>
      <c r="AF108" s="107"/>
      <c r="AG108" s="107"/>
      <c r="AH108" s="105"/>
      <c r="AI108" s="13"/>
      <c r="AJ108" s="13"/>
      <c r="AK108" s="13"/>
      <c r="AL108" s="13"/>
    </row>
    <row r="109" spans="1:38" ht="16.5" customHeight="1">
      <c r="A109" s="85"/>
      <c r="B109" s="86"/>
      <c r="C109" s="104" t="s">
        <v>134</v>
      </c>
      <c r="D109" s="105">
        <v>2</v>
      </c>
      <c r="E109" s="106"/>
      <c r="F109" s="107"/>
      <c r="G109" s="107"/>
      <c r="H109" s="107"/>
      <c r="I109" s="107"/>
      <c r="J109" s="107"/>
      <c r="K109" s="108"/>
      <c r="L109" s="107"/>
      <c r="M109" s="107"/>
      <c r="N109" s="107"/>
      <c r="O109" s="107"/>
      <c r="P109" s="105"/>
      <c r="Q109" s="108"/>
      <c r="R109" s="107"/>
      <c r="S109" s="107"/>
      <c r="T109" s="107"/>
      <c r="U109" s="107"/>
      <c r="V109" s="105"/>
      <c r="W109" s="108">
        <v>2</v>
      </c>
      <c r="X109" s="107"/>
      <c r="Y109" s="107">
        <v>2</v>
      </c>
      <c r="Z109" s="107"/>
      <c r="AA109" s="107"/>
      <c r="AB109" s="105"/>
      <c r="AC109" s="108"/>
      <c r="AD109" s="107"/>
      <c r="AE109" s="107"/>
      <c r="AF109" s="107"/>
      <c r="AG109" s="107"/>
      <c r="AH109" s="105"/>
      <c r="AI109" s="13"/>
      <c r="AJ109" s="13"/>
      <c r="AK109" s="13"/>
      <c r="AL109" s="13"/>
    </row>
    <row r="110" spans="1:38" ht="16.5" customHeight="1">
      <c r="A110" s="85"/>
      <c r="B110" s="86"/>
      <c r="C110" s="104" t="s">
        <v>135</v>
      </c>
      <c r="D110" s="105">
        <v>2</v>
      </c>
      <c r="E110" s="106"/>
      <c r="F110" s="107"/>
      <c r="G110" s="107"/>
      <c r="H110" s="107"/>
      <c r="I110" s="107"/>
      <c r="J110" s="107"/>
      <c r="K110" s="108"/>
      <c r="L110" s="107"/>
      <c r="M110" s="107"/>
      <c r="N110" s="107"/>
      <c r="O110" s="107"/>
      <c r="P110" s="105"/>
      <c r="Q110" s="108"/>
      <c r="R110" s="107"/>
      <c r="S110" s="107"/>
      <c r="T110" s="107"/>
      <c r="U110" s="107"/>
      <c r="V110" s="105"/>
      <c r="W110" s="108"/>
      <c r="X110" s="107"/>
      <c r="Y110" s="107"/>
      <c r="Z110" s="107"/>
      <c r="AA110" s="107"/>
      <c r="AB110" s="105"/>
      <c r="AC110" s="108"/>
      <c r="AD110" s="107"/>
      <c r="AE110" s="107"/>
      <c r="AF110" s="107">
        <v>2</v>
      </c>
      <c r="AG110" s="107"/>
      <c r="AH110" s="105">
        <v>2</v>
      </c>
      <c r="AI110" s="19" t="s">
        <v>106</v>
      </c>
      <c r="AJ110" s="19"/>
      <c r="AK110" s="19"/>
      <c r="AL110" s="19"/>
    </row>
    <row r="111" spans="1:38" ht="16.5" customHeight="1">
      <c r="A111" s="85"/>
      <c r="B111" s="87"/>
      <c r="C111" s="104" t="s">
        <v>136</v>
      </c>
      <c r="D111" s="105">
        <v>2</v>
      </c>
      <c r="E111" s="106"/>
      <c r="F111" s="107"/>
      <c r="G111" s="107"/>
      <c r="H111" s="107"/>
      <c r="I111" s="107"/>
      <c r="J111" s="107"/>
      <c r="K111" s="108"/>
      <c r="L111" s="107"/>
      <c r="M111" s="107"/>
      <c r="N111" s="107"/>
      <c r="O111" s="107"/>
      <c r="P111" s="105"/>
      <c r="Q111" s="108"/>
      <c r="R111" s="107"/>
      <c r="S111" s="107"/>
      <c r="T111" s="107"/>
      <c r="U111" s="107"/>
      <c r="V111" s="105"/>
      <c r="W111" s="108"/>
      <c r="X111" s="107"/>
      <c r="Y111" s="107"/>
      <c r="Z111" s="107"/>
      <c r="AA111" s="107"/>
      <c r="AB111" s="105"/>
      <c r="AC111" s="108"/>
      <c r="AD111" s="107"/>
      <c r="AE111" s="107"/>
      <c r="AF111" s="107">
        <v>2</v>
      </c>
      <c r="AG111" s="107"/>
      <c r="AH111" s="105">
        <v>2</v>
      </c>
      <c r="AI111" s="13"/>
      <c r="AJ111" s="13"/>
      <c r="AK111" s="13"/>
      <c r="AL111" s="13"/>
    </row>
    <row r="112" spans="1:38" ht="16.5" customHeight="1">
      <c r="A112" s="85"/>
      <c r="B112" s="143" t="s">
        <v>137</v>
      </c>
      <c r="C112" s="104" t="s">
        <v>259</v>
      </c>
      <c r="D112" s="105">
        <v>2</v>
      </c>
      <c r="E112" s="105"/>
      <c r="F112" s="105"/>
      <c r="G112" s="105"/>
      <c r="H112" s="105"/>
      <c r="I112" s="105"/>
      <c r="J112" s="105"/>
      <c r="K112" s="105">
        <v>2</v>
      </c>
      <c r="L112" s="105"/>
      <c r="M112" s="105">
        <v>2</v>
      </c>
      <c r="N112" s="105"/>
      <c r="O112" s="105"/>
      <c r="P112" s="105"/>
      <c r="Q112" s="105"/>
      <c r="R112" s="105"/>
      <c r="S112" s="105"/>
      <c r="T112" s="105"/>
      <c r="U112" s="105"/>
      <c r="V112" s="105"/>
      <c r="W112" s="117"/>
      <c r="X112" s="116"/>
      <c r="Y112" s="116"/>
      <c r="Z112" s="116"/>
      <c r="AA112" s="116"/>
      <c r="AB112" s="118"/>
      <c r="AC112" s="117"/>
      <c r="AD112" s="116"/>
      <c r="AE112" s="116"/>
      <c r="AF112" s="116"/>
      <c r="AG112" s="116"/>
      <c r="AH112" s="118"/>
      <c r="AI112" s="155" t="s">
        <v>266</v>
      </c>
      <c r="AJ112" s="19"/>
      <c r="AK112" s="19"/>
      <c r="AL112" s="19"/>
    </row>
    <row r="113" spans="1:38" ht="16.5" customHeight="1">
      <c r="A113" s="85"/>
      <c r="B113" s="86"/>
      <c r="C113" s="104" t="s">
        <v>260</v>
      </c>
      <c r="D113" s="105">
        <v>2</v>
      </c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>
        <v>2</v>
      </c>
      <c r="R113" s="105"/>
      <c r="S113" s="105">
        <v>2</v>
      </c>
      <c r="T113" s="105"/>
      <c r="U113" s="105"/>
      <c r="V113" s="105"/>
      <c r="W113" s="117"/>
      <c r="X113" s="116"/>
      <c r="Y113" s="116"/>
      <c r="Z113" s="116"/>
      <c r="AA113" s="116"/>
      <c r="AB113" s="118"/>
      <c r="AC113" s="117"/>
      <c r="AD113" s="116"/>
      <c r="AE113" s="116"/>
      <c r="AF113" s="116"/>
      <c r="AG113" s="116"/>
      <c r="AH113" s="118"/>
      <c r="AI113" s="155" t="s">
        <v>266</v>
      </c>
      <c r="AJ113" s="19"/>
      <c r="AK113" s="19"/>
      <c r="AL113" s="19"/>
    </row>
    <row r="114" spans="1:38" ht="16.5" customHeight="1">
      <c r="A114" s="85"/>
      <c r="B114" s="86"/>
      <c r="C114" s="104" t="s">
        <v>138</v>
      </c>
      <c r="D114" s="105">
        <v>2</v>
      </c>
      <c r="E114" s="105"/>
      <c r="F114" s="105"/>
      <c r="G114" s="105"/>
      <c r="H114" s="105"/>
      <c r="I114" s="105"/>
      <c r="J114" s="105"/>
      <c r="K114" s="105"/>
      <c r="L114" s="105"/>
      <c r="M114" s="105"/>
      <c r="N114" s="105">
        <v>2</v>
      </c>
      <c r="O114" s="105"/>
      <c r="P114" s="105">
        <v>2</v>
      </c>
      <c r="Q114" s="105"/>
      <c r="R114" s="105"/>
      <c r="S114" s="105"/>
      <c r="T114" s="105"/>
      <c r="U114" s="105"/>
      <c r="V114" s="105"/>
      <c r="W114" s="117"/>
      <c r="X114" s="116"/>
      <c r="Y114" s="116"/>
      <c r="Z114" s="116"/>
      <c r="AA114" s="116"/>
      <c r="AB114" s="118"/>
      <c r="AC114" s="117"/>
      <c r="AD114" s="116"/>
      <c r="AE114" s="116"/>
      <c r="AF114" s="116"/>
      <c r="AG114" s="116"/>
      <c r="AH114" s="118"/>
      <c r="AI114" s="156"/>
      <c r="AJ114" s="19"/>
      <c r="AK114" s="19"/>
      <c r="AL114" s="19"/>
    </row>
    <row r="115" spans="1:38" ht="16.5" customHeight="1">
      <c r="A115" s="85"/>
      <c r="B115" s="86"/>
      <c r="C115" s="104" t="s">
        <v>139</v>
      </c>
      <c r="D115" s="105">
        <v>2</v>
      </c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>
        <v>2</v>
      </c>
      <c r="U115" s="105"/>
      <c r="V115" s="105">
        <v>2</v>
      </c>
      <c r="W115" s="117"/>
      <c r="X115" s="116"/>
      <c r="Y115" s="116"/>
      <c r="Z115" s="116"/>
      <c r="AA115" s="116"/>
      <c r="AB115" s="118"/>
      <c r="AC115" s="117"/>
      <c r="AD115" s="116"/>
      <c r="AE115" s="116"/>
      <c r="AF115" s="116"/>
      <c r="AG115" s="116"/>
      <c r="AH115" s="118"/>
      <c r="AI115" s="155" t="s">
        <v>266</v>
      </c>
      <c r="AJ115" s="19"/>
      <c r="AK115" s="19"/>
      <c r="AL115" s="19"/>
    </row>
    <row r="116" spans="1:38" ht="16.5" customHeight="1">
      <c r="A116" s="85"/>
      <c r="B116" s="86"/>
      <c r="C116" s="104" t="s">
        <v>140</v>
      </c>
      <c r="D116" s="105">
        <v>2</v>
      </c>
      <c r="E116" s="106"/>
      <c r="F116" s="107"/>
      <c r="G116" s="107"/>
      <c r="H116" s="107"/>
      <c r="I116" s="107"/>
      <c r="J116" s="107"/>
      <c r="K116" s="108"/>
      <c r="L116" s="107"/>
      <c r="M116" s="107"/>
      <c r="N116" s="107"/>
      <c r="O116" s="107"/>
      <c r="P116" s="105"/>
      <c r="Q116" s="108">
        <v>2</v>
      </c>
      <c r="R116" s="107"/>
      <c r="S116" s="107">
        <v>2</v>
      </c>
      <c r="T116" s="107"/>
      <c r="U116" s="107"/>
      <c r="V116" s="105"/>
      <c r="W116" s="108"/>
      <c r="X116" s="107"/>
      <c r="Y116" s="107"/>
      <c r="Z116" s="107"/>
      <c r="AA116" s="107"/>
      <c r="AB116" s="105"/>
      <c r="AC116" s="108"/>
      <c r="AD116" s="107"/>
      <c r="AE116" s="107"/>
      <c r="AF116" s="107"/>
      <c r="AG116" s="107"/>
      <c r="AH116" s="105"/>
      <c r="AI116" s="29" t="s">
        <v>141</v>
      </c>
      <c r="AJ116" s="29"/>
      <c r="AK116" s="29"/>
      <c r="AL116" s="29"/>
    </row>
    <row r="117" spans="1:38" ht="16.5" customHeight="1">
      <c r="A117" s="85"/>
      <c r="B117" s="86"/>
      <c r="C117" s="104" t="s">
        <v>142</v>
      </c>
      <c r="D117" s="105">
        <v>2</v>
      </c>
      <c r="E117" s="106"/>
      <c r="F117" s="107"/>
      <c r="G117" s="107"/>
      <c r="H117" s="107"/>
      <c r="I117" s="107"/>
      <c r="J117" s="107"/>
      <c r="K117" s="108"/>
      <c r="L117" s="107"/>
      <c r="M117" s="107"/>
      <c r="N117" s="107"/>
      <c r="O117" s="107"/>
      <c r="P117" s="105"/>
      <c r="Q117" s="108"/>
      <c r="R117" s="107"/>
      <c r="S117" s="107"/>
      <c r="T117" s="107"/>
      <c r="U117" s="107"/>
      <c r="V117" s="105"/>
      <c r="W117" s="108"/>
      <c r="X117" s="107"/>
      <c r="Y117" s="107"/>
      <c r="Z117" s="107"/>
      <c r="AA117" s="107"/>
      <c r="AB117" s="105"/>
      <c r="AC117" s="108">
        <v>2</v>
      </c>
      <c r="AD117" s="107"/>
      <c r="AE117" s="107">
        <v>2</v>
      </c>
      <c r="AF117" s="107"/>
      <c r="AG117" s="107"/>
      <c r="AH117" s="105"/>
      <c r="AI117" s="19" t="s">
        <v>106</v>
      </c>
      <c r="AJ117" s="19"/>
      <c r="AK117" s="19"/>
      <c r="AL117" s="19"/>
    </row>
    <row r="118" spans="1:38" ht="16.5" customHeight="1">
      <c r="A118" s="85"/>
      <c r="B118" s="87"/>
      <c r="C118" s="104" t="s">
        <v>143</v>
      </c>
      <c r="D118" s="105">
        <v>2</v>
      </c>
      <c r="E118" s="106"/>
      <c r="F118" s="107"/>
      <c r="G118" s="107"/>
      <c r="H118" s="107"/>
      <c r="I118" s="107"/>
      <c r="J118" s="107"/>
      <c r="K118" s="108"/>
      <c r="L118" s="107"/>
      <c r="M118" s="107"/>
      <c r="N118" s="107"/>
      <c r="O118" s="107"/>
      <c r="P118" s="105"/>
      <c r="Q118" s="108"/>
      <c r="R118" s="107"/>
      <c r="S118" s="107"/>
      <c r="T118" s="107"/>
      <c r="U118" s="107"/>
      <c r="V118" s="105"/>
      <c r="W118" s="108"/>
      <c r="X118" s="107"/>
      <c r="Y118" s="107"/>
      <c r="Z118" s="107"/>
      <c r="AA118" s="107"/>
      <c r="AB118" s="105"/>
      <c r="AC118" s="108">
        <v>2</v>
      </c>
      <c r="AD118" s="107"/>
      <c r="AE118" s="107">
        <v>2</v>
      </c>
      <c r="AF118" s="107"/>
      <c r="AG118" s="107"/>
      <c r="AH118" s="105"/>
      <c r="AI118" s="19" t="s">
        <v>106</v>
      </c>
      <c r="AJ118" s="19"/>
      <c r="AK118" s="19"/>
      <c r="AL118" s="19"/>
    </row>
    <row r="119" spans="1:38" ht="16.5" customHeight="1">
      <c r="A119" s="85"/>
      <c r="B119" s="143" t="s">
        <v>255</v>
      </c>
      <c r="C119" s="104" t="s">
        <v>144</v>
      </c>
      <c r="D119" s="105">
        <v>2</v>
      </c>
      <c r="E119" s="106"/>
      <c r="F119" s="107"/>
      <c r="G119" s="107"/>
      <c r="H119" s="107">
        <v>2</v>
      </c>
      <c r="I119" s="107"/>
      <c r="J119" s="107">
        <v>2</v>
      </c>
      <c r="K119" s="108"/>
      <c r="L119" s="107"/>
      <c r="M119" s="107"/>
      <c r="N119" s="107"/>
      <c r="O119" s="107"/>
      <c r="P119" s="105"/>
      <c r="Q119" s="108"/>
      <c r="R119" s="107"/>
      <c r="S119" s="107"/>
      <c r="T119" s="107"/>
      <c r="U119" s="107"/>
      <c r="V119" s="105"/>
      <c r="W119" s="108"/>
      <c r="X119" s="107"/>
      <c r="Y119" s="107"/>
      <c r="Z119" s="107"/>
      <c r="AA119" s="107"/>
      <c r="AB119" s="105"/>
      <c r="AC119" s="108"/>
      <c r="AD119" s="107"/>
      <c r="AE119" s="107"/>
      <c r="AF119" s="107"/>
      <c r="AG119" s="107"/>
      <c r="AH119" s="105"/>
      <c r="AI119" s="19" t="s">
        <v>145</v>
      </c>
      <c r="AJ119" s="19"/>
      <c r="AK119" s="19"/>
      <c r="AL119" s="19"/>
    </row>
    <row r="120" spans="1:38" ht="16.5" customHeight="1">
      <c r="A120" s="85"/>
      <c r="B120" s="86"/>
      <c r="C120" s="104" t="s">
        <v>146</v>
      </c>
      <c r="D120" s="105">
        <v>2</v>
      </c>
      <c r="E120" s="106"/>
      <c r="F120" s="107"/>
      <c r="G120" s="107"/>
      <c r="H120" s="107"/>
      <c r="I120" s="107"/>
      <c r="J120" s="107"/>
      <c r="K120" s="108">
        <v>2</v>
      </c>
      <c r="L120" s="107"/>
      <c r="M120" s="107">
        <v>2</v>
      </c>
      <c r="N120" s="107"/>
      <c r="O120" s="107"/>
      <c r="P120" s="105"/>
      <c r="Q120" s="108"/>
      <c r="R120" s="107"/>
      <c r="S120" s="107"/>
      <c r="T120" s="107"/>
      <c r="U120" s="107"/>
      <c r="V120" s="105"/>
      <c r="W120" s="108"/>
      <c r="X120" s="107"/>
      <c r="Y120" s="107"/>
      <c r="Z120" s="107"/>
      <c r="AA120" s="107"/>
      <c r="AB120" s="105"/>
      <c r="AC120" s="108"/>
      <c r="AD120" s="107"/>
      <c r="AE120" s="107"/>
      <c r="AF120" s="107"/>
      <c r="AG120" s="107"/>
      <c r="AH120" s="105"/>
      <c r="AI120" s="19" t="s">
        <v>106</v>
      </c>
      <c r="AJ120" s="19"/>
      <c r="AK120" s="19"/>
      <c r="AL120" s="19"/>
    </row>
    <row r="121" spans="1:38" ht="16.5" customHeight="1">
      <c r="A121" s="85"/>
      <c r="B121" s="86"/>
      <c r="C121" s="104" t="s">
        <v>147</v>
      </c>
      <c r="D121" s="105">
        <v>2</v>
      </c>
      <c r="E121" s="106"/>
      <c r="F121" s="107"/>
      <c r="G121" s="107"/>
      <c r="H121" s="107"/>
      <c r="I121" s="107"/>
      <c r="J121" s="107"/>
      <c r="K121" s="108">
        <v>2</v>
      </c>
      <c r="L121" s="107"/>
      <c r="M121" s="107">
        <v>2</v>
      </c>
      <c r="N121" s="107"/>
      <c r="O121" s="107"/>
      <c r="P121" s="105"/>
      <c r="Q121" s="108"/>
      <c r="R121" s="107"/>
      <c r="S121" s="107"/>
      <c r="T121" s="107"/>
      <c r="U121" s="107"/>
      <c r="V121" s="105"/>
      <c r="W121" s="108"/>
      <c r="X121" s="107"/>
      <c r="Y121" s="107"/>
      <c r="Z121" s="107"/>
      <c r="AA121" s="107"/>
      <c r="AB121" s="105"/>
      <c r="AC121" s="108"/>
      <c r="AD121" s="107"/>
      <c r="AE121" s="107"/>
      <c r="AF121" s="107"/>
      <c r="AG121" s="107"/>
      <c r="AH121" s="105"/>
      <c r="AI121" s="19" t="s">
        <v>148</v>
      </c>
      <c r="AJ121" s="19"/>
      <c r="AK121" s="19"/>
      <c r="AL121" s="19"/>
    </row>
    <row r="122" spans="1:38" ht="16.5" customHeight="1">
      <c r="A122" s="85"/>
      <c r="B122" s="86"/>
      <c r="C122" s="104" t="s">
        <v>149</v>
      </c>
      <c r="D122" s="105">
        <v>2</v>
      </c>
      <c r="E122" s="106"/>
      <c r="F122" s="107"/>
      <c r="G122" s="107"/>
      <c r="H122" s="107"/>
      <c r="I122" s="107"/>
      <c r="J122" s="107"/>
      <c r="K122" s="108"/>
      <c r="L122" s="107"/>
      <c r="M122" s="107"/>
      <c r="N122" s="107">
        <v>2</v>
      </c>
      <c r="O122" s="107"/>
      <c r="P122" s="105">
        <v>2</v>
      </c>
      <c r="Q122" s="108"/>
      <c r="R122" s="107"/>
      <c r="S122" s="107"/>
      <c r="T122" s="107"/>
      <c r="U122" s="107"/>
      <c r="V122" s="105"/>
      <c r="W122" s="108"/>
      <c r="X122" s="107"/>
      <c r="Y122" s="107"/>
      <c r="Z122" s="107"/>
      <c r="AA122" s="107"/>
      <c r="AB122" s="105"/>
      <c r="AC122" s="108"/>
      <c r="AD122" s="107"/>
      <c r="AE122" s="107"/>
      <c r="AF122" s="107"/>
      <c r="AG122" s="107"/>
      <c r="AH122" s="105"/>
      <c r="AI122" s="13"/>
      <c r="AJ122" s="13"/>
      <c r="AK122" s="13"/>
      <c r="AL122" s="13"/>
    </row>
    <row r="123" spans="1:38" ht="16.5" customHeight="1">
      <c r="A123" s="85"/>
      <c r="B123" s="86"/>
      <c r="C123" s="104" t="s">
        <v>150</v>
      </c>
      <c r="D123" s="105">
        <v>2</v>
      </c>
      <c r="E123" s="106"/>
      <c r="F123" s="107"/>
      <c r="G123" s="107"/>
      <c r="H123" s="107"/>
      <c r="I123" s="107"/>
      <c r="J123" s="107"/>
      <c r="K123" s="108"/>
      <c r="L123" s="107"/>
      <c r="M123" s="107"/>
      <c r="N123" s="107">
        <v>2</v>
      </c>
      <c r="O123" s="107"/>
      <c r="P123" s="105">
        <v>2</v>
      </c>
      <c r="Q123" s="108"/>
      <c r="R123" s="107"/>
      <c r="S123" s="107"/>
      <c r="T123" s="107"/>
      <c r="U123" s="107"/>
      <c r="V123" s="105"/>
      <c r="W123" s="108"/>
      <c r="X123" s="107"/>
      <c r="Y123" s="107"/>
      <c r="Z123" s="107"/>
      <c r="AA123" s="107"/>
      <c r="AB123" s="105"/>
      <c r="AC123" s="108"/>
      <c r="AD123" s="107"/>
      <c r="AE123" s="107"/>
      <c r="AF123" s="107"/>
      <c r="AG123" s="107"/>
      <c r="AH123" s="105"/>
      <c r="AI123" s="13"/>
      <c r="AJ123" s="13"/>
      <c r="AK123" s="13"/>
      <c r="AL123" s="13"/>
    </row>
    <row r="124" spans="1:38" ht="16.5" customHeight="1">
      <c r="A124" s="85"/>
      <c r="B124" s="86"/>
      <c r="C124" s="104" t="s">
        <v>151</v>
      </c>
      <c r="D124" s="105">
        <v>2</v>
      </c>
      <c r="E124" s="106"/>
      <c r="F124" s="107"/>
      <c r="G124" s="107"/>
      <c r="H124" s="107"/>
      <c r="I124" s="107"/>
      <c r="J124" s="107"/>
      <c r="K124" s="108"/>
      <c r="L124" s="107"/>
      <c r="M124" s="107"/>
      <c r="N124" s="107"/>
      <c r="O124" s="107"/>
      <c r="P124" s="105"/>
      <c r="Q124" s="108">
        <v>2</v>
      </c>
      <c r="R124" s="107"/>
      <c r="S124" s="107">
        <v>2</v>
      </c>
      <c r="T124" s="107"/>
      <c r="U124" s="107"/>
      <c r="V124" s="105"/>
      <c r="W124" s="108"/>
      <c r="X124" s="107"/>
      <c r="Y124" s="107"/>
      <c r="Z124" s="107"/>
      <c r="AA124" s="107"/>
      <c r="AB124" s="105"/>
      <c r="AC124" s="108"/>
      <c r="AD124" s="107"/>
      <c r="AE124" s="107"/>
      <c r="AF124" s="107"/>
      <c r="AG124" s="107"/>
      <c r="AH124" s="105"/>
      <c r="AI124" s="19"/>
      <c r="AJ124" s="19"/>
      <c r="AK124" s="19"/>
      <c r="AL124" s="19"/>
    </row>
    <row r="125" spans="1:38" ht="16.5" customHeight="1">
      <c r="A125" s="85"/>
      <c r="B125" s="86"/>
      <c r="C125" s="104" t="s">
        <v>152</v>
      </c>
      <c r="D125" s="105">
        <v>2</v>
      </c>
      <c r="E125" s="106"/>
      <c r="F125" s="107"/>
      <c r="G125" s="107"/>
      <c r="H125" s="107"/>
      <c r="I125" s="107"/>
      <c r="J125" s="107"/>
      <c r="K125" s="108"/>
      <c r="L125" s="107"/>
      <c r="M125" s="107"/>
      <c r="N125" s="107"/>
      <c r="O125" s="107"/>
      <c r="P125" s="105"/>
      <c r="Q125" s="108">
        <v>2</v>
      </c>
      <c r="R125" s="107"/>
      <c r="S125" s="107">
        <v>2</v>
      </c>
      <c r="T125" s="107"/>
      <c r="U125" s="107"/>
      <c r="V125" s="105"/>
      <c r="W125" s="108"/>
      <c r="X125" s="107"/>
      <c r="Y125" s="107"/>
      <c r="Z125" s="107"/>
      <c r="AA125" s="107"/>
      <c r="AB125" s="105"/>
      <c r="AC125" s="108"/>
      <c r="AD125" s="107"/>
      <c r="AE125" s="107"/>
      <c r="AF125" s="107"/>
      <c r="AG125" s="107"/>
      <c r="AH125" s="105"/>
      <c r="AI125" s="13"/>
      <c r="AJ125" s="13"/>
      <c r="AK125" s="13"/>
      <c r="AL125" s="13"/>
    </row>
    <row r="126" spans="1:38" ht="16.5" customHeight="1">
      <c r="A126" s="85"/>
      <c r="B126" s="86"/>
      <c r="C126" s="104" t="s">
        <v>153</v>
      </c>
      <c r="D126" s="105">
        <v>2</v>
      </c>
      <c r="E126" s="106"/>
      <c r="F126" s="107"/>
      <c r="G126" s="107"/>
      <c r="H126" s="107"/>
      <c r="I126" s="107"/>
      <c r="J126" s="107"/>
      <c r="K126" s="108"/>
      <c r="L126" s="107"/>
      <c r="M126" s="107"/>
      <c r="N126" s="107"/>
      <c r="O126" s="107"/>
      <c r="P126" s="105"/>
      <c r="Q126" s="108">
        <v>2</v>
      </c>
      <c r="R126" s="107"/>
      <c r="S126" s="107">
        <v>2</v>
      </c>
      <c r="T126" s="107"/>
      <c r="U126" s="107"/>
      <c r="V126" s="105"/>
      <c r="W126" s="108"/>
      <c r="X126" s="107"/>
      <c r="Y126" s="107"/>
      <c r="Z126" s="107"/>
      <c r="AA126" s="107"/>
      <c r="AB126" s="105"/>
      <c r="AC126" s="108"/>
      <c r="AD126" s="107"/>
      <c r="AE126" s="107"/>
      <c r="AF126" s="107"/>
      <c r="AG126" s="107"/>
      <c r="AH126" s="105"/>
      <c r="AI126" s="13"/>
      <c r="AJ126" s="13"/>
      <c r="AK126" s="13"/>
      <c r="AL126" s="13"/>
    </row>
    <row r="127" spans="1:38" ht="16.5" customHeight="1">
      <c r="A127" s="85"/>
      <c r="B127" s="86"/>
      <c r="C127" s="104" t="s">
        <v>154</v>
      </c>
      <c r="D127" s="105">
        <v>2</v>
      </c>
      <c r="E127" s="106"/>
      <c r="F127" s="107"/>
      <c r="G127" s="107"/>
      <c r="H127" s="107"/>
      <c r="I127" s="107"/>
      <c r="J127" s="107"/>
      <c r="K127" s="108"/>
      <c r="L127" s="107"/>
      <c r="M127" s="107"/>
      <c r="N127" s="107"/>
      <c r="O127" s="107"/>
      <c r="P127" s="105"/>
      <c r="Q127" s="108">
        <v>2</v>
      </c>
      <c r="R127" s="107"/>
      <c r="S127" s="107">
        <v>2</v>
      </c>
      <c r="T127" s="107"/>
      <c r="U127" s="107"/>
      <c r="V127" s="105"/>
      <c r="W127" s="108"/>
      <c r="X127" s="107"/>
      <c r="Y127" s="107"/>
      <c r="Z127" s="107"/>
      <c r="AA127" s="107"/>
      <c r="AB127" s="105"/>
      <c r="AC127" s="108"/>
      <c r="AD127" s="107"/>
      <c r="AE127" s="107"/>
      <c r="AF127" s="107"/>
      <c r="AG127" s="107"/>
      <c r="AH127" s="105"/>
      <c r="AI127" s="13"/>
      <c r="AJ127" s="13"/>
      <c r="AK127" s="13"/>
      <c r="AL127" s="13"/>
    </row>
    <row r="128" spans="1:38" ht="16.5" customHeight="1">
      <c r="A128" s="85"/>
      <c r="B128" s="86"/>
      <c r="C128" s="104" t="s">
        <v>155</v>
      </c>
      <c r="D128" s="105">
        <v>2</v>
      </c>
      <c r="E128" s="106"/>
      <c r="F128" s="107"/>
      <c r="G128" s="107"/>
      <c r="H128" s="107"/>
      <c r="I128" s="107"/>
      <c r="J128" s="107"/>
      <c r="K128" s="108"/>
      <c r="L128" s="107"/>
      <c r="M128" s="107"/>
      <c r="N128" s="107"/>
      <c r="O128" s="107"/>
      <c r="P128" s="105"/>
      <c r="Q128" s="108"/>
      <c r="R128" s="107"/>
      <c r="S128" s="107"/>
      <c r="T128" s="107">
        <v>2</v>
      </c>
      <c r="U128" s="107"/>
      <c r="V128" s="105">
        <v>2</v>
      </c>
      <c r="W128" s="108"/>
      <c r="X128" s="107"/>
      <c r="Y128" s="107"/>
      <c r="Z128" s="107"/>
      <c r="AA128" s="107"/>
      <c r="AB128" s="105"/>
      <c r="AC128" s="108"/>
      <c r="AD128" s="107"/>
      <c r="AE128" s="107"/>
      <c r="AF128" s="107"/>
      <c r="AG128" s="107"/>
      <c r="AH128" s="105"/>
      <c r="AI128" s="13"/>
      <c r="AJ128" s="13"/>
      <c r="AK128" s="13"/>
      <c r="AL128" s="13"/>
    </row>
    <row r="129" spans="1:38" ht="16.5" customHeight="1">
      <c r="A129" s="85"/>
      <c r="B129" s="86"/>
      <c r="C129" s="104" t="s">
        <v>156</v>
      </c>
      <c r="D129" s="105">
        <v>2</v>
      </c>
      <c r="E129" s="106"/>
      <c r="F129" s="107"/>
      <c r="G129" s="107"/>
      <c r="H129" s="107"/>
      <c r="I129" s="107"/>
      <c r="J129" s="107"/>
      <c r="K129" s="108"/>
      <c r="L129" s="107"/>
      <c r="M129" s="107"/>
      <c r="N129" s="107"/>
      <c r="O129" s="107"/>
      <c r="P129" s="105"/>
      <c r="Q129" s="108"/>
      <c r="R129" s="107"/>
      <c r="S129" s="107"/>
      <c r="T129" s="107">
        <v>2</v>
      </c>
      <c r="U129" s="107"/>
      <c r="V129" s="105">
        <v>2</v>
      </c>
      <c r="W129" s="108"/>
      <c r="X129" s="107"/>
      <c r="Y129" s="107"/>
      <c r="Z129" s="107"/>
      <c r="AA129" s="107"/>
      <c r="AB129" s="105"/>
      <c r="AC129" s="108"/>
      <c r="AD129" s="107"/>
      <c r="AE129" s="107"/>
      <c r="AF129" s="107"/>
      <c r="AG129" s="107"/>
      <c r="AH129" s="105"/>
      <c r="AI129" s="13"/>
      <c r="AJ129" s="13"/>
      <c r="AK129" s="13"/>
      <c r="AL129" s="13"/>
    </row>
    <row r="130" spans="1:38" ht="16.5" customHeight="1">
      <c r="A130" s="85"/>
      <c r="B130" s="86"/>
      <c r="C130" s="104" t="s">
        <v>157</v>
      </c>
      <c r="D130" s="105">
        <v>2</v>
      </c>
      <c r="E130" s="106"/>
      <c r="F130" s="107"/>
      <c r="G130" s="107"/>
      <c r="H130" s="107"/>
      <c r="I130" s="107"/>
      <c r="J130" s="107"/>
      <c r="K130" s="108"/>
      <c r="L130" s="107"/>
      <c r="M130" s="107"/>
      <c r="N130" s="107"/>
      <c r="O130" s="107"/>
      <c r="P130" s="105"/>
      <c r="Q130" s="108"/>
      <c r="R130" s="107"/>
      <c r="S130" s="107"/>
      <c r="T130" s="107">
        <v>2</v>
      </c>
      <c r="U130" s="107"/>
      <c r="V130" s="105">
        <v>2</v>
      </c>
      <c r="W130" s="108"/>
      <c r="X130" s="107"/>
      <c r="Y130" s="107"/>
      <c r="Z130" s="107"/>
      <c r="AA130" s="107"/>
      <c r="AB130" s="105"/>
      <c r="AC130" s="108"/>
      <c r="AD130" s="107"/>
      <c r="AE130" s="107"/>
      <c r="AF130" s="107"/>
      <c r="AG130" s="107"/>
      <c r="AH130" s="105"/>
      <c r="AI130" s="13"/>
      <c r="AJ130" s="13"/>
      <c r="AK130" s="13"/>
      <c r="AL130" s="13"/>
    </row>
    <row r="131" spans="1:38" ht="16.5" customHeight="1">
      <c r="A131" s="85"/>
      <c r="B131" s="86"/>
      <c r="C131" s="104" t="s">
        <v>158</v>
      </c>
      <c r="D131" s="105">
        <v>2</v>
      </c>
      <c r="E131" s="106"/>
      <c r="F131" s="107"/>
      <c r="G131" s="107"/>
      <c r="H131" s="107"/>
      <c r="I131" s="107"/>
      <c r="J131" s="107"/>
      <c r="K131" s="108"/>
      <c r="L131" s="107"/>
      <c r="M131" s="107"/>
      <c r="N131" s="107"/>
      <c r="O131" s="107"/>
      <c r="P131" s="105"/>
      <c r="Q131" s="108"/>
      <c r="R131" s="107"/>
      <c r="S131" s="107"/>
      <c r="T131" s="107">
        <v>2</v>
      </c>
      <c r="U131" s="107"/>
      <c r="V131" s="105">
        <v>2</v>
      </c>
      <c r="W131" s="108"/>
      <c r="X131" s="107"/>
      <c r="Y131" s="107"/>
      <c r="Z131" s="107"/>
      <c r="AA131" s="107"/>
      <c r="AB131" s="105"/>
      <c r="AC131" s="108"/>
      <c r="AD131" s="107"/>
      <c r="AE131" s="107"/>
      <c r="AF131" s="107"/>
      <c r="AG131" s="107"/>
      <c r="AH131" s="105"/>
      <c r="AI131" s="13"/>
      <c r="AJ131" s="13"/>
      <c r="AK131" s="13"/>
      <c r="AL131" s="13"/>
    </row>
    <row r="132" spans="1:38" ht="16.5" customHeight="1">
      <c r="A132" s="85"/>
      <c r="B132" s="86"/>
      <c r="C132" s="104" t="s">
        <v>159</v>
      </c>
      <c r="D132" s="105">
        <v>2</v>
      </c>
      <c r="E132" s="106"/>
      <c r="F132" s="107"/>
      <c r="G132" s="107"/>
      <c r="H132" s="107"/>
      <c r="I132" s="107"/>
      <c r="J132" s="107"/>
      <c r="K132" s="108"/>
      <c r="L132" s="107"/>
      <c r="M132" s="107"/>
      <c r="N132" s="107"/>
      <c r="O132" s="107"/>
      <c r="P132" s="105"/>
      <c r="Q132" s="108"/>
      <c r="R132" s="107"/>
      <c r="S132" s="107"/>
      <c r="T132" s="107"/>
      <c r="U132" s="107"/>
      <c r="V132" s="105"/>
      <c r="W132" s="108">
        <v>2</v>
      </c>
      <c r="X132" s="107"/>
      <c r="Y132" s="107">
        <v>2</v>
      </c>
      <c r="Z132" s="107"/>
      <c r="AA132" s="107"/>
      <c r="AB132" s="105"/>
      <c r="AC132" s="108"/>
      <c r="AD132" s="107"/>
      <c r="AE132" s="107"/>
      <c r="AF132" s="107"/>
      <c r="AG132" s="107"/>
      <c r="AH132" s="105"/>
      <c r="AI132" s="13"/>
      <c r="AJ132" s="13"/>
      <c r="AK132" s="13"/>
      <c r="AL132" s="13"/>
    </row>
    <row r="133" spans="1:38" ht="16.5" customHeight="1">
      <c r="A133" s="85"/>
      <c r="B133" s="86"/>
      <c r="C133" s="104" t="s">
        <v>160</v>
      </c>
      <c r="D133" s="105">
        <v>2</v>
      </c>
      <c r="E133" s="106"/>
      <c r="F133" s="107"/>
      <c r="G133" s="107"/>
      <c r="H133" s="107"/>
      <c r="I133" s="107"/>
      <c r="J133" s="107"/>
      <c r="K133" s="108"/>
      <c r="L133" s="107"/>
      <c r="M133" s="107"/>
      <c r="N133" s="107"/>
      <c r="O133" s="107"/>
      <c r="P133" s="105"/>
      <c r="Q133" s="108"/>
      <c r="R133" s="107"/>
      <c r="S133" s="107"/>
      <c r="T133" s="107"/>
      <c r="U133" s="107"/>
      <c r="V133" s="105"/>
      <c r="W133" s="108">
        <v>2</v>
      </c>
      <c r="X133" s="107"/>
      <c r="Y133" s="107">
        <v>2</v>
      </c>
      <c r="Z133" s="107"/>
      <c r="AA133" s="107"/>
      <c r="AB133" s="105"/>
      <c r="AC133" s="108"/>
      <c r="AD133" s="107"/>
      <c r="AE133" s="107"/>
      <c r="AF133" s="107"/>
      <c r="AG133" s="107"/>
      <c r="AH133" s="105"/>
      <c r="AI133" s="13"/>
      <c r="AJ133" s="13"/>
      <c r="AK133" s="13"/>
      <c r="AL133" s="13"/>
    </row>
    <row r="134" spans="1:38" ht="16.5" customHeight="1">
      <c r="A134" s="85"/>
      <c r="B134" s="86"/>
      <c r="C134" s="104" t="s">
        <v>161</v>
      </c>
      <c r="D134" s="105">
        <v>2</v>
      </c>
      <c r="E134" s="106"/>
      <c r="F134" s="107"/>
      <c r="G134" s="107"/>
      <c r="H134" s="107"/>
      <c r="I134" s="107"/>
      <c r="J134" s="107"/>
      <c r="K134" s="108"/>
      <c r="L134" s="107"/>
      <c r="M134" s="107"/>
      <c r="N134" s="107"/>
      <c r="O134" s="107"/>
      <c r="P134" s="105"/>
      <c r="Q134" s="108"/>
      <c r="R134" s="107"/>
      <c r="S134" s="107"/>
      <c r="T134" s="107"/>
      <c r="U134" s="107"/>
      <c r="V134" s="105"/>
      <c r="W134" s="108">
        <v>2</v>
      </c>
      <c r="X134" s="107"/>
      <c r="Y134" s="107">
        <v>2</v>
      </c>
      <c r="Z134" s="107"/>
      <c r="AA134" s="107"/>
      <c r="AB134" s="105"/>
      <c r="AC134" s="108"/>
      <c r="AD134" s="107"/>
      <c r="AE134" s="107"/>
      <c r="AF134" s="107"/>
      <c r="AG134" s="107"/>
      <c r="AH134" s="105"/>
      <c r="AI134" s="13"/>
      <c r="AJ134" s="13"/>
      <c r="AK134" s="13"/>
      <c r="AL134" s="13"/>
    </row>
    <row r="135" spans="1:38" ht="16.5" customHeight="1">
      <c r="A135" s="85"/>
      <c r="B135" s="86"/>
      <c r="C135" s="104" t="s">
        <v>162</v>
      </c>
      <c r="D135" s="105">
        <v>2</v>
      </c>
      <c r="E135" s="106"/>
      <c r="F135" s="107"/>
      <c r="G135" s="107"/>
      <c r="H135" s="107"/>
      <c r="I135" s="107"/>
      <c r="J135" s="107"/>
      <c r="K135" s="108"/>
      <c r="L135" s="107"/>
      <c r="M135" s="107"/>
      <c r="N135" s="107"/>
      <c r="O135" s="107"/>
      <c r="P135" s="105"/>
      <c r="Q135" s="108"/>
      <c r="R135" s="107"/>
      <c r="S135" s="107"/>
      <c r="T135" s="107"/>
      <c r="U135" s="107"/>
      <c r="V135" s="105"/>
      <c r="W135" s="108">
        <v>2</v>
      </c>
      <c r="X135" s="107"/>
      <c r="Y135" s="107">
        <v>2</v>
      </c>
      <c r="Z135" s="107"/>
      <c r="AA135" s="107"/>
      <c r="AB135" s="105"/>
      <c r="AC135" s="108"/>
      <c r="AD135" s="107"/>
      <c r="AE135" s="107"/>
      <c r="AF135" s="107"/>
      <c r="AG135" s="107"/>
      <c r="AH135" s="105"/>
      <c r="AI135" s="13"/>
      <c r="AJ135" s="13"/>
      <c r="AK135" s="13"/>
      <c r="AL135" s="13"/>
    </row>
    <row r="136" spans="1:38" ht="16.5" customHeight="1">
      <c r="A136" s="85"/>
      <c r="B136" s="86"/>
      <c r="C136" s="104" t="s">
        <v>163</v>
      </c>
      <c r="D136" s="105">
        <v>2</v>
      </c>
      <c r="E136" s="106"/>
      <c r="F136" s="107"/>
      <c r="G136" s="107"/>
      <c r="H136" s="107"/>
      <c r="I136" s="107"/>
      <c r="J136" s="107"/>
      <c r="K136" s="108"/>
      <c r="L136" s="107"/>
      <c r="M136" s="107"/>
      <c r="N136" s="107"/>
      <c r="O136" s="107"/>
      <c r="P136" s="105"/>
      <c r="Q136" s="108"/>
      <c r="R136" s="107"/>
      <c r="S136" s="107"/>
      <c r="T136" s="107"/>
      <c r="U136" s="107"/>
      <c r="V136" s="105"/>
      <c r="W136" s="108"/>
      <c r="X136" s="107"/>
      <c r="Y136" s="107"/>
      <c r="Z136" s="107"/>
      <c r="AA136" s="107"/>
      <c r="AB136" s="105"/>
      <c r="AC136" s="108">
        <v>2</v>
      </c>
      <c r="AD136" s="107"/>
      <c r="AE136" s="107">
        <v>2</v>
      </c>
      <c r="AF136" s="107"/>
      <c r="AG136" s="107"/>
      <c r="AH136" s="105"/>
      <c r="AI136" s="19" t="s">
        <v>145</v>
      </c>
      <c r="AJ136" s="19"/>
      <c r="AK136" s="19"/>
      <c r="AL136" s="19"/>
    </row>
    <row r="137" spans="1:38" ht="16.5" customHeight="1">
      <c r="A137" s="85"/>
      <c r="B137" s="86"/>
      <c r="C137" s="104" t="s">
        <v>164</v>
      </c>
      <c r="D137" s="105">
        <v>2</v>
      </c>
      <c r="E137" s="106"/>
      <c r="F137" s="107"/>
      <c r="G137" s="107"/>
      <c r="H137" s="107"/>
      <c r="I137" s="107"/>
      <c r="J137" s="107"/>
      <c r="K137" s="108"/>
      <c r="L137" s="107"/>
      <c r="M137" s="107"/>
      <c r="N137" s="107"/>
      <c r="O137" s="107"/>
      <c r="P137" s="105"/>
      <c r="Q137" s="108"/>
      <c r="R137" s="107"/>
      <c r="S137" s="107"/>
      <c r="T137" s="107"/>
      <c r="U137" s="107"/>
      <c r="V137" s="105"/>
      <c r="W137" s="108"/>
      <c r="X137" s="107"/>
      <c r="Y137" s="107"/>
      <c r="Z137" s="107"/>
      <c r="AA137" s="107"/>
      <c r="AB137" s="105"/>
      <c r="AC137" s="108"/>
      <c r="AD137" s="107"/>
      <c r="AE137" s="107"/>
      <c r="AF137" s="107">
        <v>2</v>
      </c>
      <c r="AG137" s="107"/>
      <c r="AH137" s="105">
        <v>2</v>
      </c>
      <c r="AI137" s="13"/>
      <c r="AJ137" s="13"/>
      <c r="AK137" s="13"/>
      <c r="AL137" s="13"/>
    </row>
    <row r="138" spans="1:38" ht="16.5" customHeight="1">
      <c r="A138" s="85"/>
      <c r="B138" s="86"/>
      <c r="C138" s="104" t="s">
        <v>165</v>
      </c>
      <c r="D138" s="105">
        <v>2</v>
      </c>
      <c r="E138" s="106"/>
      <c r="F138" s="107"/>
      <c r="G138" s="107"/>
      <c r="H138" s="107"/>
      <c r="I138" s="107"/>
      <c r="J138" s="107"/>
      <c r="K138" s="108"/>
      <c r="L138" s="107"/>
      <c r="M138" s="107"/>
      <c r="N138" s="107"/>
      <c r="O138" s="107"/>
      <c r="P138" s="105"/>
      <c r="Q138" s="108"/>
      <c r="R138" s="107"/>
      <c r="S138" s="107"/>
      <c r="T138" s="107"/>
      <c r="U138" s="107"/>
      <c r="V138" s="105"/>
      <c r="W138" s="108"/>
      <c r="X138" s="107"/>
      <c r="Y138" s="107"/>
      <c r="Z138" s="107"/>
      <c r="AA138" s="107"/>
      <c r="AB138" s="105"/>
      <c r="AC138" s="108"/>
      <c r="AD138" s="107"/>
      <c r="AE138" s="107"/>
      <c r="AF138" s="107">
        <v>2</v>
      </c>
      <c r="AG138" s="107"/>
      <c r="AH138" s="105">
        <v>2</v>
      </c>
      <c r="AI138" s="13"/>
      <c r="AJ138" s="13"/>
      <c r="AK138" s="13"/>
      <c r="AL138" s="13"/>
    </row>
    <row r="139" spans="1:38" ht="16.5" customHeight="1">
      <c r="A139" s="85"/>
      <c r="B139" s="86"/>
      <c r="C139" s="104" t="s">
        <v>166</v>
      </c>
      <c r="D139" s="105">
        <v>2</v>
      </c>
      <c r="E139" s="106"/>
      <c r="F139" s="107"/>
      <c r="G139" s="107"/>
      <c r="H139" s="107"/>
      <c r="I139" s="107"/>
      <c r="J139" s="107"/>
      <c r="K139" s="108"/>
      <c r="L139" s="107"/>
      <c r="M139" s="107"/>
      <c r="N139" s="107"/>
      <c r="O139" s="107"/>
      <c r="P139" s="105"/>
      <c r="Q139" s="108"/>
      <c r="R139" s="107"/>
      <c r="S139" s="107"/>
      <c r="T139" s="107"/>
      <c r="U139" s="107"/>
      <c r="V139" s="105"/>
      <c r="W139" s="108"/>
      <c r="X139" s="107"/>
      <c r="Y139" s="107"/>
      <c r="Z139" s="107"/>
      <c r="AA139" s="107"/>
      <c r="AB139" s="105"/>
      <c r="AC139" s="108"/>
      <c r="AD139" s="107"/>
      <c r="AE139" s="107"/>
      <c r="AF139" s="107">
        <v>2</v>
      </c>
      <c r="AG139" s="107"/>
      <c r="AH139" s="105">
        <v>2</v>
      </c>
      <c r="AI139" s="13"/>
      <c r="AJ139" s="13"/>
      <c r="AK139" s="13"/>
      <c r="AL139" s="13"/>
    </row>
    <row r="140" spans="1:38" ht="16.5" customHeight="1">
      <c r="A140" s="85"/>
      <c r="B140" s="86"/>
      <c r="C140" s="104" t="s">
        <v>167</v>
      </c>
      <c r="D140" s="105">
        <v>2</v>
      </c>
      <c r="E140" s="106"/>
      <c r="F140" s="107"/>
      <c r="G140" s="107"/>
      <c r="H140" s="107"/>
      <c r="I140" s="107"/>
      <c r="J140" s="107"/>
      <c r="K140" s="108"/>
      <c r="L140" s="107"/>
      <c r="M140" s="107"/>
      <c r="N140" s="107"/>
      <c r="O140" s="107"/>
      <c r="P140" s="105"/>
      <c r="Q140" s="108"/>
      <c r="R140" s="107"/>
      <c r="S140" s="107"/>
      <c r="T140" s="107"/>
      <c r="U140" s="107"/>
      <c r="V140" s="105"/>
      <c r="W140" s="108"/>
      <c r="X140" s="107"/>
      <c r="Y140" s="107"/>
      <c r="Z140" s="107"/>
      <c r="AA140" s="107"/>
      <c r="AB140" s="105"/>
      <c r="AC140" s="108"/>
      <c r="AD140" s="107"/>
      <c r="AE140" s="107"/>
      <c r="AF140" s="107">
        <v>2</v>
      </c>
      <c r="AG140" s="107"/>
      <c r="AH140" s="105">
        <v>2</v>
      </c>
      <c r="AI140" s="13"/>
      <c r="AJ140" s="13"/>
      <c r="AK140" s="13"/>
      <c r="AL140" s="13"/>
    </row>
    <row r="141" spans="1:38" ht="16.5" customHeight="1">
      <c r="A141" s="85"/>
      <c r="B141" s="86"/>
      <c r="C141" s="104" t="s">
        <v>168</v>
      </c>
      <c r="D141" s="105">
        <v>2</v>
      </c>
      <c r="E141" s="106"/>
      <c r="F141" s="107"/>
      <c r="G141" s="107"/>
      <c r="H141" s="107"/>
      <c r="I141" s="107"/>
      <c r="J141" s="107"/>
      <c r="K141" s="108"/>
      <c r="L141" s="107"/>
      <c r="M141" s="107"/>
      <c r="N141" s="107"/>
      <c r="O141" s="107"/>
      <c r="P141" s="105"/>
      <c r="Q141" s="108"/>
      <c r="R141" s="107"/>
      <c r="S141" s="107"/>
      <c r="T141" s="107"/>
      <c r="U141" s="107"/>
      <c r="V141" s="105"/>
      <c r="W141" s="108"/>
      <c r="X141" s="107"/>
      <c r="Y141" s="107"/>
      <c r="Z141" s="107"/>
      <c r="AA141" s="107"/>
      <c r="AB141" s="105"/>
      <c r="AC141" s="108"/>
      <c r="AD141" s="107"/>
      <c r="AE141" s="107"/>
      <c r="AF141" s="107">
        <v>2</v>
      </c>
      <c r="AG141" s="107"/>
      <c r="AH141" s="105">
        <v>2</v>
      </c>
      <c r="AI141" s="13"/>
      <c r="AJ141" s="13"/>
      <c r="AK141" s="13"/>
      <c r="AL141" s="13"/>
    </row>
    <row r="142" spans="1:38" ht="16.5" customHeight="1">
      <c r="A142" s="85"/>
      <c r="B142" s="86"/>
      <c r="C142" s="104" t="s">
        <v>169</v>
      </c>
      <c r="D142" s="105">
        <v>2</v>
      </c>
      <c r="E142" s="106"/>
      <c r="F142" s="107"/>
      <c r="G142" s="107"/>
      <c r="H142" s="107"/>
      <c r="I142" s="107"/>
      <c r="J142" s="107"/>
      <c r="K142" s="108"/>
      <c r="L142" s="107"/>
      <c r="M142" s="107"/>
      <c r="N142" s="107"/>
      <c r="O142" s="107"/>
      <c r="P142" s="105"/>
      <c r="Q142" s="108"/>
      <c r="R142" s="107"/>
      <c r="S142" s="107"/>
      <c r="T142" s="107"/>
      <c r="U142" s="107"/>
      <c r="V142" s="105"/>
      <c r="W142" s="108"/>
      <c r="X142" s="107"/>
      <c r="Y142" s="107"/>
      <c r="Z142" s="107"/>
      <c r="AA142" s="107"/>
      <c r="AB142" s="105"/>
      <c r="AC142" s="108"/>
      <c r="AD142" s="107"/>
      <c r="AE142" s="107"/>
      <c r="AF142" s="107">
        <v>2</v>
      </c>
      <c r="AG142" s="107"/>
      <c r="AH142" s="105">
        <v>2</v>
      </c>
      <c r="AI142" s="13"/>
      <c r="AJ142" s="13"/>
      <c r="AK142" s="13"/>
      <c r="AL142" s="13"/>
    </row>
    <row r="143" spans="1:38" ht="16.5" customHeight="1">
      <c r="A143" s="85"/>
      <c r="B143" s="86"/>
      <c r="C143" s="104" t="s">
        <v>170</v>
      </c>
      <c r="D143" s="105">
        <v>2</v>
      </c>
      <c r="E143" s="106"/>
      <c r="F143" s="107"/>
      <c r="G143" s="107"/>
      <c r="H143" s="107"/>
      <c r="I143" s="107"/>
      <c r="J143" s="107"/>
      <c r="K143" s="108"/>
      <c r="L143" s="107"/>
      <c r="M143" s="107"/>
      <c r="N143" s="107"/>
      <c r="O143" s="107"/>
      <c r="P143" s="105"/>
      <c r="Q143" s="108"/>
      <c r="R143" s="107"/>
      <c r="S143" s="107"/>
      <c r="T143" s="107"/>
      <c r="U143" s="107"/>
      <c r="V143" s="105"/>
      <c r="W143" s="108"/>
      <c r="X143" s="107"/>
      <c r="Y143" s="107"/>
      <c r="Z143" s="107"/>
      <c r="AA143" s="107"/>
      <c r="AB143" s="105"/>
      <c r="AC143" s="108"/>
      <c r="AD143" s="107"/>
      <c r="AE143" s="107"/>
      <c r="AF143" s="107">
        <v>2</v>
      </c>
      <c r="AG143" s="107"/>
      <c r="AH143" s="105">
        <v>2</v>
      </c>
      <c r="AI143" s="13"/>
      <c r="AJ143" s="13"/>
      <c r="AK143" s="13"/>
      <c r="AL143" s="13"/>
    </row>
    <row r="144" spans="1:38" ht="16.5" customHeight="1">
      <c r="A144" s="85"/>
      <c r="B144" s="86"/>
      <c r="C144" s="104" t="s">
        <v>171</v>
      </c>
      <c r="D144" s="105">
        <v>2</v>
      </c>
      <c r="E144" s="106"/>
      <c r="F144" s="107"/>
      <c r="G144" s="107"/>
      <c r="H144" s="107"/>
      <c r="I144" s="107"/>
      <c r="J144" s="107"/>
      <c r="K144" s="108"/>
      <c r="L144" s="107"/>
      <c r="M144" s="107"/>
      <c r="N144" s="107"/>
      <c r="O144" s="107"/>
      <c r="P144" s="105"/>
      <c r="Q144" s="108"/>
      <c r="R144" s="107"/>
      <c r="S144" s="107"/>
      <c r="T144" s="107"/>
      <c r="U144" s="107"/>
      <c r="V144" s="105"/>
      <c r="W144" s="108"/>
      <c r="X144" s="107"/>
      <c r="Y144" s="107"/>
      <c r="Z144" s="107"/>
      <c r="AA144" s="107"/>
      <c r="AB144" s="105"/>
      <c r="AC144" s="108"/>
      <c r="AD144" s="107"/>
      <c r="AE144" s="107"/>
      <c r="AF144" s="107">
        <v>2</v>
      </c>
      <c r="AG144" s="107"/>
      <c r="AH144" s="105">
        <v>2</v>
      </c>
      <c r="AI144" s="13"/>
      <c r="AJ144" s="13"/>
      <c r="AK144" s="13"/>
      <c r="AL144" s="13"/>
    </row>
    <row r="145" spans="1:38" ht="16.5" customHeight="1">
      <c r="A145" s="85"/>
      <c r="B145" s="86"/>
      <c r="C145" s="104" t="s">
        <v>172</v>
      </c>
      <c r="D145" s="105">
        <v>2</v>
      </c>
      <c r="E145" s="106"/>
      <c r="F145" s="107"/>
      <c r="G145" s="107"/>
      <c r="H145" s="107"/>
      <c r="I145" s="107"/>
      <c r="J145" s="107"/>
      <c r="K145" s="108"/>
      <c r="L145" s="107"/>
      <c r="M145" s="107"/>
      <c r="N145" s="107"/>
      <c r="O145" s="107"/>
      <c r="P145" s="105"/>
      <c r="Q145" s="108"/>
      <c r="R145" s="107"/>
      <c r="S145" s="107"/>
      <c r="T145" s="107"/>
      <c r="U145" s="107"/>
      <c r="V145" s="105"/>
      <c r="W145" s="108"/>
      <c r="X145" s="107"/>
      <c r="Y145" s="107"/>
      <c r="Z145" s="107"/>
      <c r="AA145" s="107"/>
      <c r="AB145" s="105"/>
      <c r="AC145" s="108"/>
      <c r="AD145" s="107"/>
      <c r="AE145" s="107"/>
      <c r="AF145" s="107">
        <v>2</v>
      </c>
      <c r="AG145" s="107"/>
      <c r="AH145" s="105">
        <v>2</v>
      </c>
      <c r="AI145" s="13"/>
      <c r="AJ145" s="13"/>
      <c r="AK145" s="13"/>
      <c r="AL145" s="13"/>
    </row>
    <row r="146" spans="1:38" ht="16.5" customHeight="1">
      <c r="A146" s="85"/>
      <c r="B146" s="86"/>
      <c r="C146" s="104" t="s">
        <v>173</v>
      </c>
      <c r="D146" s="105">
        <v>2</v>
      </c>
      <c r="E146" s="106"/>
      <c r="F146" s="107"/>
      <c r="G146" s="107"/>
      <c r="H146" s="107"/>
      <c r="I146" s="107"/>
      <c r="J146" s="107"/>
      <c r="K146" s="108"/>
      <c r="L146" s="107"/>
      <c r="M146" s="107"/>
      <c r="N146" s="107"/>
      <c r="O146" s="107"/>
      <c r="P146" s="105"/>
      <c r="Q146" s="108"/>
      <c r="R146" s="107"/>
      <c r="S146" s="107"/>
      <c r="T146" s="107"/>
      <c r="U146" s="107"/>
      <c r="V146" s="105"/>
      <c r="W146" s="108"/>
      <c r="X146" s="107"/>
      <c r="Y146" s="107"/>
      <c r="Z146" s="107"/>
      <c r="AA146" s="107"/>
      <c r="AB146" s="105"/>
      <c r="AC146" s="108"/>
      <c r="AD146" s="107"/>
      <c r="AE146" s="107"/>
      <c r="AF146" s="107">
        <v>2</v>
      </c>
      <c r="AG146" s="107"/>
      <c r="AH146" s="105">
        <v>2</v>
      </c>
      <c r="AI146" s="13"/>
      <c r="AJ146" s="13"/>
      <c r="AK146" s="13"/>
      <c r="AL146" s="13"/>
    </row>
    <row r="147" spans="1:38" ht="16.5" customHeight="1">
      <c r="A147" s="85"/>
      <c r="B147" s="86"/>
      <c r="C147" s="104" t="s">
        <v>174</v>
      </c>
      <c r="D147" s="105">
        <v>2</v>
      </c>
      <c r="E147" s="106"/>
      <c r="F147" s="107"/>
      <c r="G147" s="107"/>
      <c r="H147" s="107"/>
      <c r="I147" s="107"/>
      <c r="J147" s="107"/>
      <c r="K147" s="108"/>
      <c r="L147" s="107"/>
      <c r="M147" s="107"/>
      <c r="N147" s="107"/>
      <c r="O147" s="107"/>
      <c r="P147" s="105"/>
      <c r="Q147" s="108"/>
      <c r="R147" s="107"/>
      <c r="S147" s="107"/>
      <c r="T147" s="107"/>
      <c r="U147" s="107"/>
      <c r="V147" s="105"/>
      <c r="W147" s="108"/>
      <c r="X147" s="107"/>
      <c r="Y147" s="107"/>
      <c r="Z147" s="107"/>
      <c r="AA147" s="107"/>
      <c r="AB147" s="105"/>
      <c r="AC147" s="108"/>
      <c r="AD147" s="107"/>
      <c r="AE147" s="107"/>
      <c r="AF147" s="107">
        <v>2</v>
      </c>
      <c r="AG147" s="107"/>
      <c r="AH147" s="105">
        <v>2</v>
      </c>
      <c r="AI147" s="13"/>
      <c r="AJ147" s="13"/>
      <c r="AK147" s="13"/>
      <c r="AL147" s="13"/>
    </row>
    <row r="148" spans="1:38" ht="16.5" customHeight="1">
      <c r="A148" s="85"/>
      <c r="B148" s="86"/>
      <c r="C148" s="104" t="s">
        <v>175</v>
      </c>
      <c r="D148" s="105">
        <v>2</v>
      </c>
      <c r="E148" s="106"/>
      <c r="F148" s="107"/>
      <c r="G148" s="107"/>
      <c r="H148" s="107"/>
      <c r="I148" s="107"/>
      <c r="J148" s="107"/>
      <c r="K148" s="108"/>
      <c r="L148" s="107"/>
      <c r="M148" s="107"/>
      <c r="N148" s="107"/>
      <c r="O148" s="107"/>
      <c r="P148" s="105"/>
      <c r="Q148" s="108"/>
      <c r="R148" s="107"/>
      <c r="S148" s="107"/>
      <c r="T148" s="107"/>
      <c r="U148" s="107"/>
      <c r="V148" s="105"/>
      <c r="W148" s="108"/>
      <c r="X148" s="107"/>
      <c r="Y148" s="107"/>
      <c r="Z148" s="107"/>
      <c r="AA148" s="107"/>
      <c r="AB148" s="105"/>
      <c r="AC148" s="108"/>
      <c r="AD148" s="107"/>
      <c r="AE148" s="107"/>
      <c r="AF148" s="107">
        <v>2</v>
      </c>
      <c r="AG148" s="107"/>
      <c r="AH148" s="105">
        <v>2</v>
      </c>
      <c r="AI148" s="13"/>
      <c r="AJ148" s="13"/>
      <c r="AK148" s="13"/>
      <c r="AL148" s="13"/>
    </row>
    <row r="149" spans="1:38" ht="16.5" customHeight="1">
      <c r="A149" s="85"/>
      <c r="B149" s="86"/>
      <c r="C149" s="104" t="s">
        <v>176</v>
      </c>
      <c r="D149" s="105">
        <v>2</v>
      </c>
      <c r="E149" s="106"/>
      <c r="F149" s="107"/>
      <c r="G149" s="107"/>
      <c r="H149" s="107"/>
      <c r="I149" s="107"/>
      <c r="J149" s="107"/>
      <c r="K149" s="108"/>
      <c r="L149" s="107"/>
      <c r="M149" s="107"/>
      <c r="N149" s="107"/>
      <c r="O149" s="107"/>
      <c r="P149" s="105"/>
      <c r="Q149" s="108"/>
      <c r="R149" s="107"/>
      <c r="S149" s="107"/>
      <c r="T149" s="107"/>
      <c r="U149" s="107"/>
      <c r="V149" s="105"/>
      <c r="W149" s="108"/>
      <c r="X149" s="107"/>
      <c r="Y149" s="107"/>
      <c r="Z149" s="107"/>
      <c r="AA149" s="107"/>
      <c r="AB149" s="105"/>
      <c r="AC149" s="108"/>
      <c r="AD149" s="107"/>
      <c r="AE149" s="107"/>
      <c r="AF149" s="107">
        <v>2</v>
      </c>
      <c r="AG149" s="107"/>
      <c r="AH149" s="105">
        <v>2</v>
      </c>
      <c r="AI149" s="13"/>
      <c r="AJ149" s="13"/>
      <c r="AK149" s="13"/>
      <c r="AL149" s="13"/>
    </row>
    <row r="150" spans="1:38" ht="16.5" customHeight="1">
      <c r="A150" s="119"/>
      <c r="B150" s="86"/>
      <c r="C150" s="104" t="s">
        <v>177</v>
      </c>
      <c r="D150" s="105">
        <v>2</v>
      </c>
      <c r="E150" s="106"/>
      <c r="F150" s="107"/>
      <c r="G150" s="107"/>
      <c r="H150" s="107"/>
      <c r="I150" s="107"/>
      <c r="J150" s="107"/>
      <c r="K150" s="108"/>
      <c r="L150" s="107"/>
      <c r="M150" s="107"/>
      <c r="N150" s="107"/>
      <c r="O150" s="107"/>
      <c r="P150" s="105"/>
      <c r="Q150" s="108"/>
      <c r="R150" s="107"/>
      <c r="S150" s="107"/>
      <c r="T150" s="107"/>
      <c r="U150" s="107"/>
      <c r="V150" s="105"/>
      <c r="W150" s="108"/>
      <c r="X150" s="107"/>
      <c r="Y150" s="107"/>
      <c r="Z150" s="107"/>
      <c r="AA150" s="107"/>
      <c r="AB150" s="105"/>
      <c r="AC150" s="108"/>
      <c r="AD150" s="107"/>
      <c r="AE150" s="107"/>
      <c r="AF150" s="107">
        <v>2</v>
      </c>
      <c r="AG150" s="107"/>
      <c r="AH150" s="105">
        <v>2</v>
      </c>
      <c r="AI150" s="13"/>
      <c r="AJ150" s="13"/>
      <c r="AK150" s="13"/>
      <c r="AL150" s="13"/>
    </row>
    <row r="151" spans="1:38" ht="16.5" customHeight="1">
      <c r="A151" s="119"/>
      <c r="B151" s="86"/>
      <c r="C151" s="104" t="s">
        <v>178</v>
      </c>
      <c r="D151" s="105">
        <v>2</v>
      </c>
      <c r="E151" s="106"/>
      <c r="F151" s="107"/>
      <c r="G151" s="107"/>
      <c r="H151" s="107"/>
      <c r="I151" s="107"/>
      <c r="J151" s="107"/>
      <c r="K151" s="108"/>
      <c r="L151" s="107"/>
      <c r="M151" s="107"/>
      <c r="N151" s="107"/>
      <c r="O151" s="107"/>
      <c r="P151" s="105"/>
      <c r="Q151" s="108"/>
      <c r="R151" s="107"/>
      <c r="S151" s="107"/>
      <c r="T151" s="107"/>
      <c r="U151" s="107"/>
      <c r="V151" s="105"/>
      <c r="W151" s="108"/>
      <c r="X151" s="107"/>
      <c r="Y151" s="107"/>
      <c r="Z151" s="107"/>
      <c r="AA151" s="107"/>
      <c r="AB151" s="105"/>
      <c r="AC151" s="108"/>
      <c r="AD151" s="107"/>
      <c r="AE151" s="107"/>
      <c r="AF151" s="107">
        <v>2</v>
      </c>
      <c r="AG151" s="107"/>
      <c r="AH151" s="105">
        <v>2</v>
      </c>
      <c r="AI151" s="13"/>
      <c r="AJ151" s="13"/>
      <c r="AK151" s="13"/>
      <c r="AL151" s="13"/>
    </row>
    <row r="152" spans="1:38" ht="15.75" customHeight="1">
      <c r="A152" s="119"/>
      <c r="B152" s="86"/>
      <c r="C152" s="144" t="s">
        <v>179</v>
      </c>
      <c r="D152" s="105">
        <v>2</v>
      </c>
      <c r="E152" s="106"/>
      <c r="F152" s="107"/>
      <c r="G152" s="107"/>
      <c r="H152" s="107"/>
      <c r="I152" s="107"/>
      <c r="J152" s="107"/>
      <c r="K152" s="108"/>
      <c r="L152" s="107"/>
      <c r="M152" s="107"/>
      <c r="N152" s="107"/>
      <c r="O152" s="107"/>
      <c r="P152" s="105"/>
      <c r="Q152" s="108"/>
      <c r="R152" s="107"/>
      <c r="S152" s="107"/>
      <c r="T152" s="107"/>
      <c r="U152" s="107"/>
      <c r="V152" s="105"/>
      <c r="W152" s="108"/>
      <c r="X152" s="107"/>
      <c r="Y152" s="107"/>
      <c r="Z152" s="107"/>
      <c r="AA152" s="107"/>
      <c r="AB152" s="105"/>
      <c r="AC152" s="108"/>
      <c r="AD152" s="107"/>
      <c r="AE152" s="107"/>
      <c r="AF152" s="107">
        <v>2</v>
      </c>
      <c r="AG152" s="107"/>
      <c r="AH152" s="105">
        <v>2</v>
      </c>
      <c r="AI152" s="13"/>
      <c r="AJ152" s="13"/>
      <c r="AK152" s="13"/>
      <c r="AL152" s="13"/>
    </row>
    <row r="153" spans="1:38" ht="15.75" customHeight="1">
      <c r="A153" s="119"/>
      <c r="B153" s="87"/>
      <c r="C153" s="144" t="s">
        <v>180</v>
      </c>
      <c r="D153" s="105">
        <v>2</v>
      </c>
      <c r="E153" s="106"/>
      <c r="F153" s="107"/>
      <c r="G153" s="107"/>
      <c r="H153" s="107"/>
      <c r="I153" s="107"/>
      <c r="J153" s="107"/>
      <c r="K153" s="108"/>
      <c r="L153" s="107"/>
      <c r="M153" s="107"/>
      <c r="N153" s="107"/>
      <c r="O153" s="107"/>
      <c r="P153" s="105"/>
      <c r="Q153" s="108"/>
      <c r="R153" s="107"/>
      <c r="S153" s="107"/>
      <c r="T153" s="107"/>
      <c r="U153" s="107"/>
      <c r="V153" s="105"/>
      <c r="W153" s="108"/>
      <c r="X153" s="107"/>
      <c r="Y153" s="107"/>
      <c r="Z153" s="107"/>
      <c r="AA153" s="107"/>
      <c r="AB153" s="105"/>
      <c r="AC153" s="108"/>
      <c r="AD153" s="107"/>
      <c r="AE153" s="107"/>
      <c r="AF153" s="107">
        <v>2</v>
      </c>
      <c r="AG153" s="107"/>
      <c r="AH153" s="105">
        <v>2</v>
      </c>
      <c r="AI153" s="13"/>
      <c r="AJ153" s="13"/>
      <c r="AK153" s="13"/>
      <c r="AL153" s="13"/>
    </row>
    <row r="154" spans="1:38" ht="16.5" customHeight="1">
      <c r="A154" s="145" t="s">
        <v>181</v>
      </c>
      <c r="B154" s="143" t="s">
        <v>182</v>
      </c>
      <c r="C154" s="144" t="s">
        <v>183</v>
      </c>
      <c r="D154" s="105">
        <v>2</v>
      </c>
      <c r="E154" s="107"/>
      <c r="F154" s="107"/>
      <c r="G154" s="142"/>
      <c r="H154" s="107"/>
      <c r="I154" s="107"/>
      <c r="J154" s="105"/>
      <c r="K154" s="108">
        <v>2</v>
      </c>
      <c r="L154" s="107"/>
      <c r="M154" s="142">
        <v>2</v>
      </c>
      <c r="N154" s="107"/>
      <c r="O154" s="107"/>
      <c r="P154" s="105"/>
      <c r="Q154" s="108"/>
      <c r="R154" s="107"/>
      <c r="S154" s="142"/>
      <c r="T154" s="107"/>
      <c r="U154" s="107"/>
      <c r="V154" s="105"/>
      <c r="W154" s="108"/>
      <c r="X154" s="107"/>
      <c r="Y154" s="142"/>
      <c r="Z154" s="107"/>
      <c r="AA154" s="107"/>
      <c r="AB154" s="105"/>
      <c r="AC154" s="108"/>
      <c r="AD154" s="107"/>
      <c r="AE154" s="142"/>
      <c r="AF154" s="107"/>
      <c r="AG154" s="107"/>
      <c r="AH154" s="105"/>
      <c r="AI154" s="13"/>
      <c r="AJ154" s="13"/>
      <c r="AK154" s="13"/>
      <c r="AL154" s="13"/>
    </row>
    <row r="155" spans="1:38" ht="16.5" customHeight="1">
      <c r="A155" s="92"/>
      <c r="B155" s="86"/>
      <c r="C155" s="144" t="s">
        <v>184</v>
      </c>
      <c r="D155" s="105">
        <v>2</v>
      </c>
      <c r="E155" s="107"/>
      <c r="F155" s="107"/>
      <c r="G155" s="142"/>
      <c r="H155" s="107"/>
      <c r="I155" s="107"/>
      <c r="J155" s="105"/>
      <c r="K155" s="108">
        <v>2</v>
      </c>
      <c r="L155" s="107"/>
      <c r="M155" s="142">
        <v>2</v>
      </c>
      <c r="N155" s="107"/>
      <c r="O155" s="107"/>
      <c r="P155" s="105"/>
      <c r="Q155" s="108"/>
      <c r="R155" s="107"/>
      <c r="S155" s="142"/>
      <c r="T155" s="107"/>
      <c r="U155" s="107"/>
      <c r="V155" s="105"/>
      <c r="W155" s="108"/>
      <c r="X155" s="107"/>
      <c r="Y155" s="142"/>
      <c r="Z155" s="107"/>
      <c r="AA155" s="107"/>
      <c r="AB155" s="105"/>
      <c r="AC155" s="108"/>
      <c r="AD155" s="107"/>
      <c r="AE155" s="142"/>
      <c r="AF155" s="107"/>
      <c r="AG155" s="107"/>
      <c r="AH155" s="105"/>
      <c r="AI155" s="13"/>
      <c r="AJ155" s="13"/>
      <c r="AK155" s="13"/>
      <c r="AL155" s="13"/>
    </row>
    <row r="156" spans="1:38" ht="16.5" customHeight="1">
      <c r="A156" s="92"/>
      <c r="B156" s="86"/>
      <c r="C156" s="144" t="s">
        <v>185</v>
      </c>
      <c r="D156" s="105">
        <v>2</v>
      </c>
      <c r="E156" s="107"/>
      <c r="F156" s="107"/>
      <c r="G156" s="142"/>
      <c r="H156" s="107"/>
      <c r="I156" s="107"/>
      <c r="J156" s="105"/>
      <c r="K156" s="108">
        <v>2</v>
      </c>
      <c r="L156" s="107"/>
      <c r="M156" s="142">
        <v>2</v>
      </c>
      <c r="N156" s="107"/>
      <c r="O156" s="107"/>
      <c r="P156" s="105"/>
      <c r="Q156" s="108"/>
      <c r="R156" s="107"/>
      <c r="S156" s="142"/>
      <c r="T156" s="107"/>
      <c r="U156" s="107"/>
      <c r="V156" s="105"/>
      <c r="W156" s="108"/>
      <c r="X156" s="107"/>
      <c r="Y156" s="142"/>
      <c r="Z156" s="107"/>
      <c r="AA156" s="107"/>
      <c r="AB156" s="105"/>
      <c r="AC156" s="108"/>
      <c r="AD156" s="107"/>
      <c r="AE156" s="142"/>
      <c r="AF156" s="107"/>
      <c r="AG156" s="107"/>
      <c r="AH156" s="105"/>
      <c r="AI156" s="13"/>
      <c r="AJ156" s="13"/>
      <c r="AK156" s="13"/>
      <c r="AL156" s="13"/>
    </row>
    <row r="157" spans="1:38" ht="16.5" customHeight="1">
      <c r="A157" s="92"/>
      <c r="B157" s="86"/>
      <c r="C157" s="144" t="s">
        <v>186</v>
      </c>
      <c r="D157" s="105">
        <v>2</v>
      </c>
      <c r="E157" s="107"/>
      <c r="F157" s="107"/>
      <c r="G157" s="142"/>
      <c r="H157" s="107"/>
      <c r="I157" s="107"/>
      <c r="J157" s="105"/>
      <c r="K157" s="108">
        <v>2</v>
      </c>
      <c r="L157" s="107"/>
      <c r="M157" s="142">
        <v>2</v>
      </c>
      <c r="N157" s="107"/>
      <c r="O157" s="107"/>
      <c r="P157" s="105"/>
      <c r="Q157" s="108"/>
      <c r="R157" s="107"/>
      <c r="S157" s="142"/>
      <c r="T157" s="107"/>
      <c r="U157" s="107"/>
      <c r="V157" s="105"/>
      <c r="W157" s="108"/>
      <c r="X157" s="107"/>
      <c r="Y157" s="142"/>
      <c r="Z157" s="107"/>
      <c r="AA157" s="107"/>
      <c r="AB157" s="105"/>
      <c r="AC157" s="108"/>
      <c r="AD157" s="107"/>
      <c r="AE157" s="142"/>
      <c r="AF157" s="107"/>
      <c r="AG157" s="107"/>
      <c r="AH157" s="105"/>
      <c r="AI157" s="13"/>
      <c r="AJ157" s="13"/>
      <c r="AK157" s="13"/>
      <c r="AL157" s="13"/>
    </row>
    <row r="158" spans="1:38" ht="16.5" customHeight="1">
      <c r="A158" s="92"/>
      <c r="B158" s="86"/>
      <c r="C158" s="144" t="s">
        <v>187</v>
      </c>
      <c r="D158" s="105">
        <v>2</v>
      </c>
      <c r="E158" s="107"/>
      <c r="F158" s="107"/>
      <c r="G158" s="142"/>
      <c r="H158" s="107"/>
      <c r="I158" s="107"/>
      <c r="J158" s="105"/>
      <c r="K158" s="108"/>
      <c r="L158" s="107"/>
      <c r="M158" s="142"/>
      <c r="N158" s="107">
        <v>2</v>
      </c>
      <c r="O158" s="107"/>
      <c r="P158" s="105">
        <v>2</v>
      </c>
      <c r="Q158" s="108"/>
      <c r="R158" s="107"/>
      <c r="S158" s="142"/>
      <c r="T158" s="107"/>
      <c r="U158" s="107"/>
      <c r="V158" s="105"/>
      <c r="W158" s="108"/>
      <c r="X158" s="107"/>
      <c r="Y158" s="142"/>
      <c r="Z158" s="107"/>
      <c r="AA158" s="107"/>
      <c r="AB158" s="105"/>
      <c r="AC158" s="108"/>
      <c r="AD158" s="107"/>
      <c r="AE158" s="142"/>
      <c r="AF158" s="107"/>
      <c r="AG158" s="107"/>
      <c r="AH158" s="105"/>
      <c r="AI158" s="13"/>
      <c r="AJ158" s="13"/>
      <c r="AK158" s="13"/>
      <c r="AL158" s="13"/>
    </row>
    <row r="159" spans="1:38" ht="16.5" customHeight="1">
      <c r="A159" s="92"/>
      <c r="B159" s="86"/>
      <c r="C159" s="144" t="s">
        <v>188</v>
      </c>
      <c r="D159" s="105">
        <v>2</v>
      </c>
      <c r="E159" s="107"/>
      <c r="F159" s="107"/>
      <c r="G159" s="142"/>
      <c r="H159" s="107"/>
      <c r="I159" s="107"/>
      <c r="J159" s="105"/>
      <c r="K159" s="108"/>
      <c r="L159" s="107"/>
      <c r="M159" s="142"/>
      <c r="N159" s="107">
        <v>2</v>
      </c>
      <c r="O159" s="107"/>
      <c r="P159" s="105">
        <v>2</v>
      </c>
      <c r="Q159" s="108"/>
      <c r="R159" s="107"/>
      <c r="S159" s="142"/>
      <c r="T159" s="107"/>
      <c r="U159" s="107"/>
      <c r="V159" s="105"/>
      <c r="W159" s="108"/>
      <c r="X159" s="107"/>
      <c r="Y159" s="142"/>
      <c r="Z159" s="107"/>
      <c r="AA159" s="107"/>
      <c r="AB159" s="105"/>
      <c r="AC159" s="108"/>
      <c r="AD159" s="107"/>
      <c r="AE159" s="142"/>
      <c r="AF159" s="107"/>
      <c r="AG159" s="107"/>
      <c r="AH159" s="105"/>
      <c r="AI159" s="13"/>
      <c r="AJ159" s="13"/>
      <c r="AK159" s="13"/>
      <c r="AL159" s="13"/>
    </row>
    <row r="160" spans="1:38" ht="16.5" customHeight="1">
      <c r="A160" s="92"/>
      <c r="B160" s="86"/>
      <c r="C160" s="144" t="s">
        <v>189</v>
      </c>
      <c r="D160" s="105">
        <v>2</v>
      </c>
      <c r="E160" s="107"/>
      <c r="F160" s="107"/>
      <c r="G160" s="142"/>
      <c r="H160" s="107"/>
      <c r="I160" s="107"/>
      <c r="J160" s="105"/>
      <c r="K160" s="108"/>
      <c r="L160" s="107"/>
      <c r="M160" s="142"/>
      <c r="N160" s="107">
        <v>2</v>
      </c>
      <c r="O160" s="107"/>
      <c r="P160" s="105">
        <v>2</v>
      </c>
      <c r="Q160" s="108"/>
      <c r="R160" s="107"/>
      <c r="S160" s="142"/>
      <c r="T160" s="107"/>
      <c r="U160" s="107"/>
      <c r="V160" s="105"/>
      <c r="W160" s="108"/>
      <c r="X160" s="107"/>
      <c r="Y160" s="142"/>
      <c r="Z160" s="107"/>
      <c r="AA160" s="107"/>
      <c r="AB160" s="105"/>
      <c r="AC160" s="108"/>
      <c r="AD160" s="107"/>
      <c r="AE160" s="142"/>
      <c r="AF160" s="107"/>
      <c r="AG160" s="107"/>
      <c r="AH160" s="105"/>
      <c r="AI160" s="13"/>
      <c r="AJ160" s="13"/>
      <c r="AK160" s="13"/>
      <c r="AL160" s="13"/>
    </row>
    <row r="161" spans="1:38" ht="16.5" customHeight="1">
      <c r="A161" s="92"/>
      <c r="B161" s="86"/>
      <c r="C161" s="144" t="s">
        <v>190</v>
      </c>
      <c r="D161" s="105">
        <v>2</v>
      </c>
      <c r="E161" s="106"/>
      <c r="F161" s="107"/>
      <c r="G161" s="142"/>
      <c r="H161" s="107"/>
      <c r="I161" s="107"/>
      <c r="J161" s="105"/>
      <c r="K161" s="108"/>
      <c r="L161" s="107"/>
      <c r="M161" s="142"/>
      <c r="N161" s="107">
        <v>2</v>
      </c>
      <c r="O161" s="107"/>
      <c r="P161" s="105">
        <v>2</v>
      </c>
      <c r="Q161" s="108"/>
      <c r="R161" s="107"/>
      <c r="S161" s="142"/>
      <c r="T161" s="107"/>
      <c r="U161" s="107"/>
      <c r="V161" s="105"/>
      <c r="W161" s="108"/>
      <c r="X161" s="107"/>
      <c r="Y161" s="142"/>
      <c r="Z161" s="107"/>
      <c r="AA161" s="107"/>
      <c r="AB161" s="105"/>
      <c r="AC161" s="108"/>
      <c r="AD161" s="107"/>
      <c r="AE161" s="142"/>
      <c r="AF161" s="107"/>
      <c r="AG161" s="107"/>
      <c r="AH161" s="105"/>
      <c r="AI161" s="13"/>
      <c r="AJ161" s="13"/>
      <c r="AK161" s="13"/>
      <c r="AL161" s="13"/>
    </row>
    <row r="162" spans="1:38" ht="16.5" customHeight="1">
      <c r="A162" s="92"/>
      <c r="B162" s="86"/>
      <c r="C162" s="144" t="s">
        <v>191</v>
      </c>
      <c r="D162" s="105">
        <v>2</v>
      </c>
      <c r="E162" s="106"/>
      <c r="F162" s="107"/>
      <c r="G162" s="142"/>
      <c r="H162" s="107"/>
      <c r="I162" s="107"/>
      <c r="J162" s="105"/>
      <c r="K162" s="108"/>
      <c r="L162" s="107"/>
      <c r="M162" s="142"/>
      <c r="N162" s="107">
        <v>2</v>
      </c>
      <c r="O162" s="107"/>
      <c r="P162" s="105">
        <v>2</v>
      </c>
      <c r="Q162" s="108"/>
      <c r="R162" s="107"/>
      <c r="S162" s="142"/>
      <c r="T162" s="107"/>
      <c r="U162" s="107"/>
      <c r="V162" s="105"/>
      <c r="W162" s="108"/>
      <c r="X162" s="107"/>
      <c r="Y162" s="142"/>
      <c r="Z162" s="107"/>
      <c r="AA162" s="107"/>
      <c r="AB162" s="105"/>
      <c r="AC162" s="108"/>
      <c r="AD162" s="107"/>
      <c r="AE162" s="142"/>
      <c r="AF162" s="107"/>
      <c r="AG162" s="107"/>
      <c r="AH162" s="105"/>
      <c r="AI162" s="13"/>
      <c r="AJ162" s="13"/>
      <c r="AK162" s="13"/>
      <c r="AL162" s="13"/>
    </row>
    <row r="163" spans="1:38" ht="16.5" customHeight="1">
      <c r="A163" s="92"/>
      <c r="B163" s="86"/>
      <c r="C163" s="112" t="s">
        <v>192</v>
      </c>
      <c r="D163" s="105">
        <v>2</v>
      </c>
      <c r="E163" s="106"/>
      <c r="F163" s="107"/>
      <c r="G163" s="107"/>
      <c r="H163" s="107"/>
      <c r="I163" s="107"/>
      <c r="J163" s="107"/>
      <c r="K163" s="108"/>
      <c r="L163" s="107"/>
      <c r="M163" s="107"/>
      <c r="N163" s="107"/>
      <c r="O163" s="107"/>
      <c r="P163" s="105"/>
      <c r="Q163" s="108">
        <v>2</v>
      </c>
      <c r="R163" s="107"/>
      <c r="S163" s="107">
        <v>2</v>
      </c>
      <c r="T163" s="107"/>
      <c r="U163" s="107"/>
      <c r="V163" s="105"/>
      <c r="W163" s="108"/>
      <c r="X163" s="107"/>
      <c r="Y163" s="107"/>
      <c r="Z163" s="107"/>
      <c r="AA163" s="107"/>
      <c r="AB163" s="105"/>
      <c r="AC163" s="108"/>
      <c r="AD163" s="107"/>
      <c r="AE163" s="107"/>
      <c r="AF163" s="107"/>
      <c r="AG163" s="107"/>
      <c r="AH163" s="105"/>
      <c r="AI163" s="19" t="s">
        <v>145</v>
      </c>
      <c r="AJ163" s="19"/>
      <c r="AK163" s="19"/>
      <c r="AL163" s="19"/>
    </row>
    <row r="164" spans="1:38" ht="16.5" customHeight="1">
      <c r="A164" s="92"/>
      <c r="B164" s="86"/>
      <c r="C164" s="144" t="s">
        <v>193</v>
      </c>
      <c r="D164" s="105">
        <v>2</v>
      </c>
      <c r="E164" s="107"/>
      <c r="F164" s="107"/>
      <c r="G164" s="142"/>
      <c r="H164" s="107"/>
      <c r="I164" s="107"/>
      <c r="J164" s="105"/>
      <c r="K164" s="108"/>
      <c r="L164" s="107"/>
      <c r="M164" s="142"/>
      <c r="N164" s="107"/>
      <c r="O164" s="107"/>
      <c r="P164" s="105"/>
      <c r="Q164" s="108"/>
      <c r="R164" s="107"/>
      <c r="S164" s="142"/>
      <c r="T164" s="107"/>
      <c r="U164" s="107"/>
      <c r="V164" s="105"/>
      <c r="W164" s="108">
        <v>2</v>
      </c>
      <c r="X164" s="107"/>
      <c r="Y164" s="142">
        <v>2</v>
      </c>
      <c r="Z164" s="107"/>
      <c r="AA164" s="107"/>
      <c r="AB164" s="105"/>
      <c r="AC164" s="108"/>
      <c r="AD164" s="107"/>
      <c r="AE164" s="142"/>
      <c r="AF164" s="107"/>
      <c r="AG164" s="107"/>
      <c r="AH164" s="105"/>
      <c r="AI164" s="13"/>
      <c r="AJ164" s="13"/>
      <c r="AK164" s="13"/>
      <c r="AL164" s="13"/>
    </row>
    <row r="165" spans="1:38" ht="16.5" customHeight="1">
      <c r="A165" s="92"/>
      <c r="B165" s="86"/>
      <c r="C165" s="144" t="s">
        <v>194</v>
      </c>
      <c r="D165" s="105">
        <v>2</v>
      </c>
      <c r="E165" s="107"/>
      <c r="F165" s="107"/>
      <c r="G165" s="142"/>
      <c r="H165" s="107"/>
      <c r="I165" s="107"/>
      <c r="J165" s="105"/>
      <c r="K165" s="108"/>
      <c r="L165" s="107"/>
      <c r="M165" s="142"/>
      <c r="N165" s="107"/>
      <c r="O165" s="107"/>
      <c r="P165" s="105"/>
      <c r="Q165" s="108"/>
      <c r="R165" s="107"/>
      <c r="S165" s="142"/>
      <c r="T165" s="107"/>
      <c r="U165" s="107"/>
      <c r="V165" s="105"/>
      <c r="W165" s="108"/>
      <c r="X165" s="107"/>
      <c r="Y165" s="142"/>
      <c r="Z165" s="107"/>
      <c r="AA165" s="107"/>
      <c r="AB165" s="105"/>
      <c r="AC165" s="108"/>
      <c r="AD165" s="107"/>
      <c r="AE165" s="142"/>
      <c r="AF165" s="107">
        <v>2</v>
      </c>
      <c r="AG165" s="107"/>
      <c r="AH165" s="105">
        <v>2</v>
      </c>
      <c r="AI165" s="13"/>
      <c r="AJ165" s="13"/>
      <c r="AK165" s="13"/>
      <c r="AL165" s="13"/>
    </row>
    <row r="166" spans="1:38" ht="16.5" customHeight="1">
      <c r="A166" s="92"/>
      <c r="B166" s="87"/>
      <c r="C166" s="144" t="s">
        <v>195</v>
      </c>
      <c r="D166" s="105">
        <v>2</v>
      </c>
      <c r="E166" s="107"/>
      <c r="F166" s="107"/>
      <c r="G166" s="142"/>
      <c r="H166" s="107"/>
      <c r="I166" s="107"/>
      <c r="J166" s="105"/>
      <c r="K166" s="108"/>
      <c r="L166" s="107"/>
      <c r="M166" s="142"/>
      <c r="N166" s="107"/>
      <c r="O166" s="107"/>
      <c r="P166" s="105"/>
      <c r="Q166" s="108"/>
      <c r="R166" s="107"/>
      <c r="S166" s="142"/>
      <c r="T166" s="107"/>
      <c r="U166" s="107"/>
      <c r="V166" s="105"/>
      <c r="W166" s="108"/>
      <c r="X166" s="107"/>
      <c r="Y166" s="142"/>
      <c r="Z166" s="107"/>
      <c r="AA166" s="107"/>
      <c r="AB166" s="105"/>
      <c r="AC166" s="108"/>
      <c r="AD166" s="107"/>
      <c r="AE166" s="142"/>
      <c r="AF166" s="107">
        <v>2</v>
      </c>
      <c r="AG166" s="107"/>
      <c r="AH166" s="105">
        <v>2</v>
      </c>
      <c r="AI166" s="13"/>
      <c r="AJ166" s="13"/>
      <c r="AK166" s="13"/>
      <c r="AL166" s="13"/>
    </row>
    <row r="167" spans="1:38" ht="16.5" customHeight="1">
      <c r="A167" s="92"/>
      <c r="B167" s="143" t="s">
        <v>196</v>
      </c>
      <c r="C167" s="144" t="s">
        <v>197</v>
      </c>
      <c r="D167" s="105">
        <v>2</v>
      </c>
      <c r="E167" s="107"/>
      <c r="F167" s="107"/>
      <c r="G167" s="142"/>
      <c r="H167" s="107"/>
      <c r="I167" s="107"/>
      <c r="J167" s="105"/>
      <c r="K167" s="108">
        <v>2</v>
      </c>
      <c r="L167" s="107"/>
      <c r="M167" s="142">
        <v>2</v>
      </c>
      <c r="N167" s="107"/>
      <c r="O167" s="107"/>
      <c r="P167" s="105"/>
      <c r="Q167" s="108"/>
      <c r="R167" s="107"/>
      <c r="S167" s="142"/>
      <c r="T167" s="107"/>
      <c r="U167" s="107"/>
      <c r="V167" s="105"/>
      <c r="W167" s="108"/>
      <c r="X167" s="107"/>
      <c r="Y167" s="142"/>
      <c r="Z167" s="107"/>
      <c r="AA167" s="107"/>
      <c r="AB167" s="105"/>
      <c r="AC167" s="108"/>
      <c r="AD167" s="107"/>
      <c r="AE167" s="142"/>
      <c r="AF167" s="107"/>
      <c r="AG167" s="107"/>
      <c r="AH167" s="105"/>
      <c r="AI167" s="13"/>
      <c r="AJ167" s="13"/>
      <c r="AK167" s="13"/>
      <c r="AL167" s="13"/>
    </row>
    <row r="168" spans="1:38" ht="16.5" customHeight="1">
      <c r="A168" s="92"/>
      <c r="B168" s="86"/>
      <c r="C168" s="144" t="s">
        <v>198</v>
      </c>
      <c r="D168" s="105">
        <v>2</v>
      </c>
      <c r="E168" s="107"/>
      <c r="F168" s="107"/>
      <c r="G168" s="142"/>
      <c r="H168" s="107"/>
      <c r="I168" s="107"/>
      <c r="J168" s="105"/>
      <c r="K168" s="108">
        <v>2</v>
      </c>
      <c r="L168" s="107"/>
      <c r="M168" s="142">
        <v>2</v>
      </c>
      <c r="N168" s="107"/>
      <c r="O168" s="107"/>
      <c r="P168" s="105"/>
      <c r="Q168" s="108"/>
      <c r="R168" s="107"/>
      <c r="S168" s="142"/>
      <c r="T168" s="107"/>
      <c r="U168" s="107"/>
      <c r="V168" s="105"/>
      <c r="W168" s="108"/>
      <c r="X168" s="107"/>
      <c r="Y168" s="142"/>
      <c r="Z168" s="107"/>
      <c r="AA168" s="107"/>
      <c r="AB168" s="105"/>
      <c r="AC168" s="108"/>
      <c r="AD168" s="107"/>
      <c r="AE168" s="142"/>
      <c r="AF168" s="107"/>
      <c r="AG168" s="107"/>
      <c r="AH168" s="105"/>
      <c r="AI168" s="13"/>
      <c r="AJ168" s="13"/>
      <c r="AK168" s="13"/>
      <c r="AL168" s="13"/>
    </row>
    <row r="169" spans="1:38" ht="16.5" customHeight="1">
      <c r="A169" s="92"/>
      <c r="B169" s="86"/>
      <c r="C169" s="144" t="s">
        <v>199</v>
      </c>
      <c r="D169" s="105">
        <v>2</v>
      </c>
      <c r="E169" s="106"/>
      <c r="F169" s="107"/>
      <c r="G169" s="142"/>
      <c r="H169" s="107"/>
      <c r="I169" s="107"/>
      <c r="J169" s="105"/>
      <c r="K169" s="108">
        <v>2</v>
      </c>
      <c r="L169" s="107"/>
      <c r="M169" s="142">
        <v>2</v>
      </c>
      <c r="N169" s="107"/>
      <c r="O169" s="107"/>
      <c r="P169" s="105"/>
      <c r="Q169" s="108"/>
      <c r="R169" s="107"/>
      <c r="S169" s="142"/>
      <c r="T169" s="107"/>
      <c r="U169" s="107"/>
      <c r="V169" s="105"/>
      <c r="W169" s="108"/>
      <c r="X169" s="107"/>
      <c r="Y169" s="142"/>
      <c r="Z169" s="107"/>
      <c r="AA169" s="107"/>
      <c r="AB169" s="105"/>
      <c r="AC169" s="108"/>
      <c r="AD169" s="107"/>
      <c r="AE169" s="142"/>
      <c r="AF169" s="107"/>
      <c r="AG169" s="107"/>
      <c r="AH169" s="105"/>
      <c r="AI169" s="13"/>
      <c r="AJ169" s="13"/>
      <c r="AK169" s="13"/>
      <c r="AL169" s="13"/>
    </row>
    <row r="170" spans="1:38" ht="16.5" customHeight="1">
      <c r="A170" s="92"/>
      <c r="B170" s="86"/>
      <c r="C170" s="144" t="s">
        <v>200</v>
      </c>
      <c r="D170" s="105">
        <v>2</v>
      </c>
      <c r="E170" s="106"/>
      <c r="F170" s="107"/>
      <c r="G170" s="142"/>
      <c r="H170" s="107"/>
      <c r="I170" s="107"/>
      <c r="J170" s="105"/>
      <c r="K170" s="108">
        <v>2</v>
      </c>
      <c r="L170" s="107"/>
      <c r="M170" s="142">
        <v>2</v>
      </c>
      <c r="N170" s="107"/>
      <c r="O170" s="107"/>
      <c r="P170" s="105"/>
      <c r="Q170" s="108"/>
      <c r="R170" s="107"/>
      <c r="S170" s="142"/>
      <c r="T170" s="107"/>
      <c r="U170" s="107"/>
      <c r="V170" s="105"/>
      <c r="W170" s="108"/>
      <c r="X170" s="107"/>
      <c r="Y170" s="142"/>
      <c r="Z170" s="107"/>
      <c r="AA170" s="107"/>
      <c r="AB170" s="105"/>
      <c r="AC170" s="108"/>
      <c r="AD170" s="107"/>
      <c r="AE170" s="142"/>
      <c r="AF170" s="107"/>
      <c r="AG170" s="107"/>
      <c r="AH170" s="105"/>
      <c r="AI170" s="13"/>
      <c r="AJ170" s="13"/>
      <c r="AK170" s="13"/>
      <c r="AL170" s="13"/>
    </row>
    <row r="171" spans="1:38" ht="16.5" customHeight="1">
      <c r="A171" s="92"/>
      <c r="B171" s="86"/>
      <c r="C171" s="144" t="s">
        <v>201</v>
      </c>
      <c r="D171" s="105">
        <v>2</v>
      </c>
      <c r="E171" s="106"/>
      <c r="F171" s="107"/>
      <c r="G171" s="142"/>
      <c r="H171" s="107"/>
      <c r="I171" s="107"/>
      <c r="J171" s="105"/>
      <c r="K171" s="108">
        <v>2</v>
      </c>
      <c r="L171" s="107"/>
      <c r="M171" s="142">
        <v>2</v>
      </c>
      <c r="N171" s="107"/>
      <c r="O171" s="107"/>
      <c r="P171" s="105"/>
      <c r="Q171" s="108"/>
      <c r="R171" s="107"/>
      <c r="S171" s="142"/>
      <c r="T171" s="107"/>
      <c r="U171" s="107"/>
      <c r="V171" s="105"/>
      <c r="W171" s="108"/>
      <c r="X171" s="107"/>
      <c r="Y171" s="142"/>
      <c r="Z171" s="107"/>
      <c r="AA171" s="107"/>
      <c r="AB171" s="105"/>
      <c r="AC171" s="108"/>
      <c r="AD171" s="107"/>
      <c r="AE171" s="142"/>
      <c r="AF171" s="107"/>
      <c r="AG171" s="107"/>
      <c r="AH171" s="105"/>
      <c r="AI171" s="13"/>
      <c r="AJ171" s="13"/>
      <c r="AK171" s="13"/>
      <c r="AL171" s="13"/>
    </row>
    <row r="172" spans="1:38" ht="16.5" customHeight="1">
      <c r="A172" s="92"/>
      <c r="B172" s="86"/>
      <c r="C172" s="144" t="s">
        <v>202</v>
      </c>
      <c r="D172" s="105">
        <v>2</v>
      </c>
      <c r="E172" s="107"/>
      <c r="F172" s="107"/>
      <c r="G172" s="142"/>
      <c r="H172" s="107"/>
      <c r="I172" s="107"/>
      <c r="J172" s="105"/>
      <c r="K172" s="108">
        <v>2</v>
      </c>
      <c r="L172" s="107"/>
      <c r="M172" s="142">
        <v>2</v>
      </c>
      <c r="N172" s="107"/>
      <c r="O172" s="107"/>
      <c r="P172" s="105"/>
      <c r="Q172" s="108"/>
      <c r="R172" s="107"/>
      <c r="S172" s="142"/>
      <c r="T172" s="107"/>
      <c r="U172" s="107"/>
      <c r="V172" s="105"/>
      <c r="W172" s="108"/>
      <c r="X172" s="107"/>
      <c r="Y172" s="142"/>
      <c r="Z172" s="107"/>
      <c r="AA172" s="107"/>
      <c r="AB172" s="105"/>
      <c r="AC172" s="108"/>
      <c r="AD172" s="107"/>
      <c r="AE172" s="142"/>
      <c r="AF172" s="107"/>
      <c r="AG172" s="107"/>
      <c r="AH172" s="105"/>
      <c r="AI172" s="13"/>
      <c r="AJ172" s="13"/>
      <c r="AK172" s="13"/>
      <c r="AL172" s="13"/>
    </row>
    <row r="173" spans="1:38" ht="16.5" customHeight="1">
      <c r="A173" s="92"/>
      <c r="B173" s="86"/>
      <c r="C173" s="144" t="s">
        <v>203</v>
      </c>
      <c r="D173" s="105">
        <v>2</v>
      </c>
      <c r="E173" s="107"/>
      <c r="F173" s="107"/>
      <c r="G173" s="142"/>
      <c r="H173" s="107"/>
      <c r="I173" s="107"/>
      <c r="J173" s="105"/>
      <c r="K173" s="108">
        <v>2</v>
      </c>
      <c r="L173" s="107"/>
      <c r="M173" s="142">
        <v>2</v>
      </c>
      <c r="N173" s="107"/>
      <c r="O173" s="107"/>
      <c r="P173" s="105"/>
      <c r="Q173" s="108"/>
      <c r="R173" s="107"/>
      <c r="S173" s="142"/>
      <c r="T173" s="107"/>
      <c r="U173" s="107"/>
      <c r="V173" s="105"/>
      <c r="W173" s="108"/>
      <c r="X173" s="107"/>
      <c r="Y173" s="142"/>
      <c r="Z173" s="107"/>
      <c r="AA173" s="107"/>
      <c r="AB173" s="105"/>
      <c r="AC173" s="108"/>
      <c r="AD173" s="107"/>
      <c r="AE173" s="142"/>
      <c r="AF173" s="107"/>
      <c r="AG173" s="107"/>
      <c r="AH173" s="105"/>
      <c r="AI173" s="13"/>
      <c r="AJ173" s="13"/>
      <c r="AK173" s="13"/>
      <c r="AL173" s="13"/>
    </row>
    <row r="174" spans="1:38" ht="16.5" customHeight="1">
      <c r="A174" s="92"/>
      <c r="B174" s="86"/>
      <c r="C174" s="144" t="s">
        <v>204</v>
      </c>
      <c r="D174" s="105">
        <v>2</v>
      </c>
      <c r="E174" s="106"/>
      <c r="F174" s="107"/>
      <c r="G174" s="142"/>
      <c r="H174" s="107"/>
      <c r="I174" s="107"/>
      <c r="J174" s="105"/>
      <c r="K174" s="108"/>
      <c r="L174" s="107"/>
      <c r="M174" s="142"/>
      <c r="N174" s="107">
        <v>2</v>
      </c>
      <c r="O174" s="107"/>
      <c r="P174" s="105">
        <v>2</v>
      </c>
      <c r="Q174" s="108"/>
      <c r="R174" s="107"/>
      <c r="S174" s="142"/>
      <c r="T174" s="107"/>
      <c r="U174" s="107"/>
      <c r="V174" s="105"/>
      <c r="W174" s="108"/>
      <c r="X174" s="107"/>
      <c r="Y174" s="142"/>
      <c r="Z174" s="107"/>
      <c r="AA174" s="107"/>
      <c r="AB174" s="105"/>
      <c r="AC174" s="108"/>
      <c r="AD174" s="107"/>
      <c r="AE174" s="142"/>
      <c r="AF174" s="107"/>
      <c r="AG174" s="107"/>
      <c r="AH174" s="105"/>
      <c r="AI174" s="13"/>
      <c r="AJ174" s="13"/>
      <c r="AK174" s="13"/>
      <c r="AL174" s="13"/>
    </row>
    <row r="175" spans="1:38" ht="16.5" customHeight="1">
      <c r="A175" s="92"/>
      <c r="B175" s="86"/>
      <c r="C175" s="144" t="s">
        <v>205</v>
      </c>
      <c r="D175" s="105">
        <v>2</v>
      </c>
      <c r="E175" s="107"/>
      <c r="F175" s="107"/>
      <c r="G175" s="142"/>
      <c r="H175" s="107"/>
      <c r="I175" s="107"/>
      <c r="J175" s="105"/>
      <c r="K175" s="108"/>
      <c r="L175" s="107"/>
      <c r="M175" s="142"/>
      <c r="N175" s="107"/>
      <c r="O175" s="107"/>
      <c r="P175" s="105"/>
      <c r="Q175" s="108">
        <v>2</v>
      </c>
      <c r="R175" s="107"/>
      <c r="S175" s="142">
        <v>2</v>
      </c>
      <c r="T175" s="107"/>
      <c r="U175" s="107"/>
      <c r="V175" s="105"/>
      <c r="W175" s="108"/>
      <c r="X175" s="107"/>
      <c r="Y175" s="142"/>
      <c r="Z175" s="107"/>
      <c r="AA175" s="107"/>
      <c r="AB175" s="105"/>
      <c r="AC175" s="108"/>
      <c r="AD175" s="107"/>
      <c r="AE175" s="142"/>
      <c r="AF175" s="107"/>
      <c r="AG175" s="107"/>
      <c r="AH175" s="105"/>
      <c r="AI175" s="13"/>
      <c r="AJ175" s="13"/>
      <c r="AK175" s="13"/>
      <c r="AL175" s="13"/>
    </row>
    <row r="176" spans="1:38" ht="16.5" customHeight="1">
      <c r="A176" s="92"/>
      <c r="B176" s="86"/>
      <c r="C176" s="146" t="s">
        <v>206</v>
      </c>
      <c r="D176" s="105">
        <v>4</v>
      </c>
      <c r="E176" s="107"/>
      <c r="F176" s="107"/>
      <c r="G176" s="142"/>
      <c r="H176" s="107"/>
      <c r="I176" s="107"/>
      <c r="J176" s="105"/>
      <c r="K176" s="108"/>
      <c r="L176" s="107"/>
      <c r="M176" s="142"/>
      <c r="N176" s="107"/>
      <c r="O176" s="107"/>
      <c r="P176" s="105"/>
      <c r="Q176" s="108">
        <v>2</v>
      </c>
      <c r="R176" s="107"/>
      <c r="S176" s="142">
        <v>2</v>
      </c>
      <c r="T176" s="107">
        <v>2</v>
      </c>
      <c r="U176" s="107"/>
      <c r="V176" s="105">
        <v>2</v>
      </c>
      <c r="W176" s="108"/>
      <c r="X176" s="107"/>
      <c r="Y176" s="142"/>
      <c r="Z176" s="107"/>
      <c r="AA176" s="107"/>
      <c r="AB176" s="105"/>
      <c r="AC176" s="108"/>
      <c r="AD176" s="107"/>
      <c r="AE176" s="142"/>
      <c r="AF176" s="107"/>
      <c r="AG176" s="107"/>
      <c r="AH176" s="105"/>
      <c r="AI176" s="13"/>
      <c r="AJ176" s="13"/>
      <c r="AK176" s="13"/>
      <c r="AL176" s="13"/>
    </row>
    <row r="177" spans="1:38" ht="16.5" customHeight="1">
      <c r="A177" s="92"/>
      <c r="B177" s="86"/>
      <c r="C177" s="144" t="s">
        <v>207</v>
      </c>
      <c r="D177" s="105">
        <v>2</v>
      </c>
      <c r="E177" s="107"/>
      <c r="F177" s="107"/>
      <c r="G177" s="142"/>
      <c r="H177" s="107"/>
      <c r="I177" s="107"/>
      <c r="J177" s="105"/>
      <c r="K177" s="108"/>
      <c r="L177" s="107"/>
      <c r="M177" s="142"/>
      <c r="N177" s="107"/>
      <c r="O177" s="107"/>
      <c r="P177" s="105"/>
      <c r="Q177" s="108"/>
      <c r="R177" s="107"/>
      <c r="S177" s="142"/>
      <c r="T177" s="107"/>
      <c r="U177" s="107"/>
      <c r="V177" s="105"/>
      <c r="W177" s="108">
        <v>2</v>
      </c>
      <c r="X177" s="107"/>
      <c r="Y177" s="142">
        <v>2</v>
      </c>
      <c r="Z177" s="107"/>
      <c r="AA177" s="107"/>
      <c r="AB177" s="105"/>
      <c r="AC177" s="108"/>
      <c r="AD177" s="107"/>
      <c r="AE177" s="142"/>
      <c r="AF177" s="107"/>
      <c r="AG177" s="107"/>
      <c r="AH177" s="105"/>
      <c r="AI177" s="13"/>
      <c r="AJ177" s="13"/>
      <c r="AK177" s="13"/>
      <c r="AL177" s="13"/>
    </row>
    <row r="178" spans="1:38" ht="16.5" customHeight="1">
      <c r="A178" s="92"/>
      <c r="B178" s="86"/>
      <c r="C178" s="144" t="s">
        <v>208</v>
      </c>
      <c r="D178" s="105">
        <v>2</v>
      </c>
      <c r="E178" s="107"/>
      <c r="F178" s="107"/>
      <c r="G178" s="142"/>
      <c r="H178" s="107"/>
      <c r="I178" s="107"/>
      <c r="J178" s="105"/>
      <c r="K178" s="108"/>
      <c r="L178" s="107"/>
      <c r="M178" s="142"/>
      <c r="N178" s="107"/>
      <c r="O178" s="107"/>
      <c r="P178" s="105"/>
      <c r="Q178" s="108"/>
      <c r="R178" s="107"/>
      <c r="S178" s="142"/>
      <c r="T178" s="107"/>
      <c r="U178" s="107"/>
      <c r="V178" s="105"/>
      <c r="W178" s="108">
        <v>2</v>
      </c>
      <c r="X178" s="107"/>
      <c r="Y178" s="142">
        <v>2</v>
      </c>
      <c r="Z178" s="107"/>
      <c r="AA178" s="107"/>
      <c r="AB178" s="105"/>
      <c r="AC178" s="108"/>
      <c r="AD178" s="107"/>
      <c r="AE178" s="142"/>
      <c r="AF178" s="107"/>
      <c r="AG178" s="107"/>
      <c r="AH178" s="105"/>
      <c r="AI178" s="13"/>
      <c r="AJ178" s="13"/>
      <c r="AK178" s="13"/>
      <c r="AL178" s="13"/>
    </row>
    <row r="179" spans="1:38" ht="16.5" customHeight="1">
      <c r="A179" s="92"/>
      <c r="B179" s="86"/>
      <c r="C179" s="144" t="s">
        <v>209</v>
      </c>
      <c r="D179" s="105">
        <v>2</v>
      </c>
      <c r="E179" s="107"/>
      <c r="F179" s="107"/>
      <c r="G179" s="142"/>
      <c r="H179" s="107"/>
      <c r="I179" s="107"/>
      <c r="J179" s="105"/>
      <c r="K179" s="108"/>
      <c r="L179" s="107"/>
      <c r="M179" s="142"/>
      <c r="N179" s="107"/>
      <c r="O179" s="107"/>
      <c r="P179" s="105"/>
      <c r="Q179" s="108"/>
      <c r="R179" s="107"/>
      <c r="S179" s="142"/>
      <c r="T179" s="107"/>
      <c r="U179" s="107"/>
      <c r="V179" s="105"/>
      <c r="W179" s="108">
        <v>2</v>
      </c>
      <c r="X179" s="107"/>
      <c r="Y179" s="142">
        <v>2</v>
      </c>
      <c r="Z179" s="107"/>
      <c r="AA179" s="107"/>
      <c r="AB179" s="105"/>
      <c r="AC179" s="108"/>
      <c r="AD179" s="107"/>
      <c r="AE179" s="142"/>
      <c r="AF179" s="107"/>
      <c r="AG179" s="107"/>
      <c r="AH179" s="105"/>
      <c r="AI179" s="13"/>
      <c r="AJ179" s="13"/>
      <c r="AK179" s="13"/>
      <c r="AL179" s="13"/>
    </row>
    <row r="180" spans="1:38" ht="16.5" customHeight="1">
      <c r="A180" s="92"/>
      <c r="B180" s="86"/>
      <c r="C180" s="144" t="s">
        <v>210</v>
      </c>
      <c r="D180" s="105">
        <v>2</v>
      </c>
      <c r="E180" s="107"/>
      <c r="F180" s="107"/>
      <c r="G180" s="142"/>
      <c r="H180" s="107"/>
      <c r="I180" s="107"/>
      <c r="J180" s="105"/>
      <c r="K180" s="108"/>
      <c r="L180" s="107"/>
      <c r="M180" s="142"/>
      <c r="N180" s="107"/>
      <c r="O180" s="107"/>
      <c r="P180" s="105"/>
      <c r="Q180" s="108"/>
      <c r="R180" s="107"/>
      <c r="S180" s="142"/>
      <c r="T180" s="107"/>
      <c r="U180" s="107"/>
      <c r="V180" s="105"/>
      <c r="W180" s="108">
        <v>2</v>
      </c>
      <c r="X180" s="107"/>
      <c r="Y180" s="142">
        <v>2</v>
      </c>
      <c r="Z180" s="107"/>
      <c r="AA180" s="107"/>
      <c r="AB180" s="105"/>
      <c r="AC180" s="108"/>
      <c r="AD180" s="107"/>
      <c r="AE180" s="142"/>
      <c r="AF180" s="107"/>
      <c r="AG180" s="107"/>
      <c r="AH180" s="105"/>
      <c r="AI180" s="13"/>
      <c r="AJ180" s="13"/>
      <c r="AK180" s="13"/>
      <c r="AL180" s="13"/>
    </row>
    <row r="181" spans="1:38" ht="16.5" customHeight="1">
      <c r="A181" s="92"/>
      <c r="B181" s="86"/>
      <c r="C181" s="144" t="s">
        <v>211</v>
      </c>
      <c r="D181" s="105">
        <v>2</v>
      </c>
      <c r="E181" s="107"/>
      <c r="F181" s="107"/>
      <c r="G181" s="142"/>
      <c r="H181" s="107"/>
      <c r="I181" s="107"/>
      <c r="J181" s="105"/>
      <c r="K181" s="108"/>
      <c r="L181" s="107"/>
      <c r="M181" s="142"/>
      <c r="N181" s="107"/>
      <c r="O181" s="107"/>
      <c r="P181" s="105"/>
      <c r="Q181" s="108"/>
      <c r="R181" s="107"/>
      <c r="S181" s="142"/>
      <c r="T181" s="107"/>
      <c r="U181" s="107"/>
      <c r="V181" s="105"/>
      <c r="W181" s="108"/>
      <c r="X181" s="107"/>
      <c r="Y181" s="142"/>
      <c r="Z181" s="107"/>
      <c r="AA181" s="107"/>
      <c r="AB181" s="105"/>
      <c r="AC181" s="108"/>
      <c r="AD181" s="107"/>
      <c r="AE181" s="142"/>
      <c r="AF181" s="107">
        <v>2</v>
      </c>
      <c r="AG181" s="107"/>
      <c r="AH181" s="105">
        <v>2</v>
      </c>
      <c r="AI181" s="13"/>
      <c r="AJ181" s="13"/>
      <c r="AK181" s="13"/>
      <c r="AL181" s="13"/>
    </row>
    <row r="182" spans="1:38" ht="16.5" customHeight="1">
      <c r="A182" s="92"/>
      <c r="B182" s="86"/>
      <c r="C182" s="144" t="s">
        <v>212</v>
      </c>
      <c r="D182" s="105">
        <v>2</v>
      </c>
      <c r="E182" s="107"/>
      <c r="F182" s="107"/>
      <c r="G182" s="142"/>
      <c r="H182" s="107"/>
      <c r="I182" s="107"/>
      <c r="J182" s="105"/>
      <c r="K182" s="108"/>
      <c r="L182" s="107"/>
      <c r="M182" s="142"/>
      <c r="N182" s="107"/>
      <c r="O182" s="107"/>
      <c r="P182" s="105"/>
      <c r="Q182" s="108"/>
      <c r="R182" s="107"/>
      <c r="S182" s="142"/>
      <c r="T182" s="107"/>
      <c r="U182" s="107"/>
      <c r="V182" s="105"/>
      <c r="W182" s="108"/>
      <c r="X182" s="107"/>
      <c r="Y182" s="142"/>
      <c r="Z182" s="107"/>
      <c r="AA182" s="107"/>
      <c r="AB182" s="105"/>
      <c r="AC182" s="108"/>
      <c r="AD182" s="107"/>
      <c r="AE182" s="142"/>
      <c r="AF182" s="107">
        <v>2</v>
      </c>
      <c r="AG182" s="107"/>
      <c r="AH182" s="105">
        <v>2</v>
      </c>
      <c r="AI182" s="13"/>
      <c r="AJ182" s="13"/>
      <c r="AK182" s="13"/>
      <c r="AL182" s="13"/>
    </row>
    <row r="183" spans="1:38" ht="16.5" customHeight="1">
      <c r="A183" s="92"/>
      <c r="B183" s="86"/>
      <c r="C183" s="144" t="s">
        <v>213</v>
      </c>
      <c r="D183" s="105">
        <v>2</v>
      </c>
      <c r="E183" s="107"/>
      <c r="F183" s="107"/>
      <c r="G183" s="142"/>
      <c r="H183" s="107"/>
      <c r="I183" s="107"/>
      <c r="J183" s="105"/>
      <c r="K183" s="108"/>
      <c r="L183" s="107"/>
      <c r="M183" s="142"/>
      <c r="N183" s="107"/>
      <c r="O183" s="107"/>
      <c r="P183" s="105"/>
      <c r="Q183" s="108"/>
      <c r="R183" s="107"/>
      <c r="S183" s="142"/>
      <c r="T183" s="107"/>
      <c r="U183" s="107"/>
      <c r="V183" s="105"/>
      <c r="W183" s="108"/>
      <c r="X183" s="107"/>
      <c r="Y183" s="142"/>
      <c r="Z183" s="107"/>
      <c r="AA183" s="107"/>
      <c r="AB183" s="105"/>
      <c r="AC183" s="108"/>
      <c r="AD183" s="107"/>
      <c r="AE183" s="142"/>
      <c r="AF183" s="107">
        <v>2</v>
      </c>
      <c r="AG183" s="107"/>
      <c r="AH183" s="105">
        <v>2</v>
      </c>
      <c r="AI183" s="13"/>
      <c r="AJ183" s="13"/>
      <c r="AK183" s="13"/>
      <c r="AL183" s="13"/>
    </row>
    <row r="184" spans="1:38" ht="16.5" customHeight="1">
      <c r="A184" s="92"/>
      <c r="B184" s="86"/>
      <c r="C184" s="144" t="s">
        <v>214</v>
      </c>
      <c r="D184" s="105">
        <v>2</v>
      </c>
      <c r="E184" s="107"/>
      <c r="F184" s="107"/>
      <c r="G184" s="142"/>
      <c r="H184" s="107"/>
      <c r="I184" s="107"/>
      <c r="J184" s="105"/>
      <c r="K184" s="108"/>
      <c r="L184" s="107"/>
      <c r="M184" s="142"/>
      <c r="N184" s="107"/>
      <c r="O184" s="107"/>
      <c r="P184" s="105"/>
      <c r="Q184" s="108"/>
      <c r="R184" s="107"/>
      <c r="S184" s="142"/>
      <c r="T184" s="107"/>
      <c r="U184" s="107"/>
      <c r="V184" s="105"/>
      <c r="W184" s="108"/>
      <c r="X184" s="107"/>
      <c r="Y184" s="142"/>
      <c r="Z184" s="107"/>
      <c r="AA184" s="107"/>
      <c r="AB184" s="105"/>
      <c r="AC184" s="108"/>
      <c r="AD184" s="107"/>
      <c r="AE184" s="142"/>
      <c r="AF184" s="107">
        <v>2</v>
      </c>
      <c r="AG184" s="107"/>
      <c r="AH184" s="105">
        <v>2</v>
      </c>
      <c r="AI184" s="13"/>
      <c r="AJ184" s="13"/>
      <c r="AK184" s="13"/>
      <c r="AL184" s="13"/>
    </row>
    <row r="185" spans="1:38" ht="16.5" customHeight="1">
      <c r="A185" s="92"/>
      <c r="B185" s="86"/>
      <c r="C185" s="144" t="s">
        <v>215</v>
      </c>
      <c r="D185" s="105">
        <v>2</v>
      </c>
      <c r="E185" s="107"/>
      <c r="F185" s="107"/>
      <c r="G185" s="142"/>
      <c r="H185" s="107"/>
      <c r="I185" s="107"/>
      <c r="J185" s="105"/>
      <c r="K185" s="108"/>
      <c r="L185" s="107"/>
      <c r="M185" s="142"/>
      <c r="N185" s="107"/>
      <c r="O185" s="107"/>
      <c r="P185" s="105"/>
      <c r="Q185" s="108"/>
      <c r="R185" s="107"/>
      <c r="S185" s="142"/>
      <c r="T185" s="107"/>
      <c r="U185" s="107"/>
      <c r="V185" s="105"/>
      <c r="W185" s="108"/>
      <c r="X185" s="107"/>
      <c r="Y185" s="142"/>
      <c r="Z185" s="107"/>
      <c r="AA185" s="107"/>
      <c r="AB185" s="105"/>
      <c r="AC185" s="108"/>
      <c r="AD185" s="107"/>
      <c r="AE185" s="142"/>
      <c r="AF185" s="107">
        <v>2</v>
      </c>
      <c r="AG185" s="107"/>
      <c r="AH185" s="105">
        <v>2</v>
      </c>
      <c r="AI185" s="13"/>
      <c r="AJ185" s="13"/>
      <c r="AK185" s="13"/>
      <c r="AL185" s="13"/>
    </row>
    <row r="186" spans="1:38" ht="16.5" customHeight="1">
      <c r="A186" s="92"/>
      <c r="B186" s="87"/>
      <c r="C186" s="144" t="s">
        <v>216</v>
      </c>
      <c r="D186" s="105">
        <v>2</v>
      </c>
      <c r="E186" s="107"/>
      <c r="F186" s="107"/>
      <c r="G186" s="142"/>
      <c r="H186" s="107"/>
      <c r="I186" s="107"/>
      <c r="J186" s="105"/>
      <c r="K186" s="108"/>
      <c r="L186" s="107"/>
      <c r="M186" s="142"/>
      <c r="N186" s="107"/>
      <c r="O186" s="107"/>
      <c r="P186" s="105"/>
      <c r="Q186" s="108"/>
      <c r="R186" s="107"/>
      <c r="S186" s="142"/>
      <c r="T186" s="107"/>
      <c r="U186" s="107"/>
      <c r="V186" s="105"/>
      <c r="W186" s="108"/>
      <c r="X186" s="107"/>
      <c r="Y186" s="142"/>
      <c r="Z186" s="107"/>
      <c r="AA186" s="107"/>
      <c r="AB186" s="105"/>
      <c r="AC186" s="108"/>
      <c r="AD186" s="107"/>
      <c r="AE186" s="142"/>
      <c r="AF186" s="107">
        <v>2</v>
      </c>
      <c r="AG186" s="107"/>
      <c r="AH186" s="105">
        <v>2</v>
      </c>
      <c r="AI186" s="13"/>
      <c r="AJ186" s="13"/>
      <c r="AK186" s="13"/>
      <c r="AL186" s="13"/>
    </row>
    <row r="187" spans="1:38" ht="16.5" customHeight="1">
      <c r="A187" s="92"/>
      <c r="B187" s="143" t="s">
        <v>26</v>
      </c>
      <c r="C187" s="144" t="s">
        <v>217</v>
      </c>
      <c r="D187" s="105">
        <v>2</v>
      </c>
      <c r="E187" s="106"/>
      <c r="F187" s="107"/>
      <c r="G187" s="142"/>
      <c r="H187" s="107"/>
      <c r="I187" s="107"/>
      <c r="J187" s="105"/>
      <c r="K187" s="108">
        <v>2</v>
      </c>
      <c r="L187" s="107"/>
      <c r="M187" s="142">
        <v>2</v>
      </c>
      <c r="N187" s="107"/>
      <c r="O187" s="107"/>
      <c r="P187" s="105"/>
      <c r="Q187" s="108"/>
      <c r="R187" s="107"/>
      <c r="S187" s="142"/>
      <c r="T187" s="107"/>
      <c r="U187" s="107"/>
      <c r="V187" s="105"/>
      <c r="W187" s="108"/>
      <c r="X187" s="107"/>
      <c r="Y187" s="142"/>
      <c r="Z187" s="107"/>
      <c r="AA187" s="107"/>
      <c r="AB187" s="105"/>
      <c r="AC187" s="108"/>
      <c r="AD187" s="107"/>
      <c r="AE187" s="142"/>
      <c r="AF187" s="107"/>
      <c r="AG187" s="107"/>
      <c r="AH187" s="105"/>
      <c r="AI187" s="13"/>
      <c r="AJ187" s="13"/>
      <c r="AK187" s="13"/>
      <c r="AL187" s="13"/>
    </row>
    <row r="188" spans="1:38" ht="16.5" customHeight="1">
      <c r="A188" s="92"/>
      <c r="B188" s="86"/>
      <c r="C188" s="144" t="s">
        <v>218</v>
      </c>
      <c r="D188" s="105">
        <v>2</v>
      </c>
      <c r="E188" s="106"/>
      <c r="F188" s="107"/>
      <c r="G188" s="142"/>
      <c r="H188" s="107"/>
      <c r="I188" s="107"/>
      <c r="J188" s="105"/>
      <c r="K188" s="108"/>
      <c r="L188" s="107"/>
      <c r="M188" s="142"/>
      <c r="N188" s="107">
        <v>2</v>
      </c>
      <c r="O188" s="107"/>
      <c r="P188" s="105">
        <v>2</v>
      </c>
      <c r="Q188" s="108"/>
      <c r="R188" s="107"/>
      <c r="S188" s="142"/>
      <c r="T188" s="107"/>
      <c r="U188" s="107"/>
      <c r="V188" s="105"/>
      <c r="W188" s="108"/>
      <c r="X188" s="107"/>
      <c r="Y188" s="142"/>
      <c r="Z188" s="107"/>
      <c r="AA188" s="107"/>
      <c r="AB188" s="105"/>
      <c r="AC188" s="108"/>
      <c r="AD188" s="107"/>
      <c r="AE188" s="142"/>
      <c r="AF188" s="107"/>
      <c r="AG188" s="107"/>
      <c r="AH188" s="105"/>
      <c r="AI188" s="13"/>
      <c r="AJ188" s="13"/>
      <c r="AK188" s="13"/>
      <c r="AL188" s="13"/>
    </row>
    <row r="189" spans="1:38" ht="16.5" customHeight="1">
      <c r="A189" s="92"/>
      <c r="B189" s="86"/>
      <c r="C189" s="144" t="s">
        <v>219</v>
      </c>
      <c r="D189" s="105">
        <v>2</v>
      </c>
      <c r="E189" s="106"/>
      <c r="F189" s="107"/>
      <c r="G189" s="142"/>
      <c r="H189" s="107"/>
      <c r="I189" s="107"/>
      <c r="J189" s="105"/>
      <c r="K189" s="108"/>
      <c r="L189" s="107"/>
      <c r="M189" s="142"/>
      <c r="N189" s="107"/>
      <c r="O189" s="107"/>
      <c r="P189" s="105"/>
      <c r="Q189" s="108">
        <v>2</v>
      </c>
      <c r="R189" s="107"/>
      <c r="S189" s="142">
        <v>2</v>
      </c>
      <c r="T189" s="107"/>
      <c r="U189" s="107"/>
      <c r="V189" s="105"/>
      <c r="W189" s="108"/>
      <c r="X189" s="107"/>
      <c r="Y189" s="142"/>
      <c r="Z189" s="107"/>
      <c r="AA189" s="107"/>
      <c r="AB189" s="105"/>
      <c r="AC189" s="108"/>
      <c r="AD189" s="107"/>
      <c r="AE189" s="142"/>
      <c r="AF189" s="107"/>
      <c r="AG189" s="107"/>
      <c r="AH189" s="105"/>
      <c r="AI189" s="13"/>
      <c r="AJ189" s="13"/>
      <c r="AK189" s="13"/>
      <c r="AL189" s="13"/>
    </row>
    <row r="190" spans="1:38" ht="16.5" customHeight="1">
      <c r="A190" s="92"/>
      <c r="B190" s="86"/>
      <c r="C190" s="144" t="s">
        <v>220</v>
      </c>
      <c r="D190" s="105">
        <v>2</v>
      </c>
      <c r="E190" s="106"/>
      <c r="F190" s="107"/>
      <c r="G190" s="142"/>
      <c r="H190" s="107"/>
      <c r="I190" s="107"/>
      <c r="J190" s="105"/>
      <c r="K190" s="108"/>
      <c r="L190" s="107"/>
      <c r="M190" s="142"/>
      <c r="N190" s="107"/>
      <c r="O190" s="107"/>
      <c r="P190" s="105"/>
      <c r="Q190" s="108">
        <v>2</v>
      </c>
      <c r="R190" s="107"/>
      <c r="S190" s="142">
        <v>2</v>
      </c>
      <c r="T190" s="107"/>
      <c r="U190" s="107"/>
      <c r="V190" s="105"/>
      <c r="W190" s="108"/>
      <c r="X190" s="107"/>
      <c r="Y190" s="142"/>
      <c r="Z190" s="107"/>
      <c r="AA190" s="107"/>
      <c r="AB190" s="105"/>
      <c r="AC190" s="108"/>
      <c r="AD190" s="107"/>
      <c r="AE190" s="142"/>
      <c r="AF190" s="107"/>
      <c r="AG190" s="107"/>
      <c r="AH190" s="105"/>
      <c r="AI190" s="13"/>
      <c r="AJ190" s="13"/>
      <c r="AK190" s="13"/>
      <c r="AL190" s="13"/>
    </row>
    <row r="191" spans="1:38" ht="16.5" customHeight="1">
      <c r="A191" s="92"/>
      <c r="B191" s="86"/>
      <c r="C191" s="144" t="s">
        <v>221</v>
      </c>
      <c r="D191" s="105">
        <v>2</v>
      </c>
      <c r="E191" s="107"/>
      <c r="F191" s="107"/>
      <c r="G191" s="142"/>
      <c r="H191" s="107"/>
      <c r="I191" s="107"/>
      <c r="J191" s="105"/>
      <c r="K191" s="108"/>
      <c r="L191" s="107"/>
      <c r="M191" s="142"/>
      <c r="N191" s="107"/>
      <c r="O191" s="107"/>
      <c r="P191" s="105"/>
      <c r="Q191" s="108"/>
      <c r="R191" s="107"/>
      <c r="S191" s="142"/>
      <c r="T191" s="107">
        <v>2</v>
      </c>
      <c r="U191" s="107"/>
      <c r="V191" s="105">
        <v>2</v>
      </c>
      <c r="W191" s="108"/>
      <c r="X191" s="107"/>
      <c r="Y191" s="142"/>
      <c r="Z191" s="107"/>
      <c r="AA191" s="107"/>
      <c r="AB191" s="105"/>
      <c r="AC191" s="108"/>
      <c r="AD191" s="107"/>
      <c r="AE191" s="142"/>
      <c r="AF191" s="107"/>
      <c r="AG191" s="107"/>
      <c r="AH191" s="105"/>
      <c r="AI191" s="13"/>
      <c r="AJ191" s="13"/>
      <c r="AK191" s="13"/>
      <c r="AL191" s="13"/>
    </row>
    <row r="192" spans="1:38" ht="16.5" customHeight="1">
      <c r="A192" s="92"/>
      <c r="B192" s="86"/>
      <c r="C192" s="144" t="s">
        <v>222</v>
      </c>
      <c r="D192" s="105">
        <v>2</v>
      </c>
      <c r="E192" s="107"/>
      <c r="F192" s="107"/>
      <c r="G192" s="142"/>
      <c r="H192" s="107"/>
      <c r="I192" s="107"/>
      <c r="J192" s="105"/>
      <c r="K192" s="108"/>
      <c r="L192" s="107"/>
      <c r="M192" s="142"/>
      <c r="N192" s="107"/>
      <c r="O192" s="107"/>
      <c r="P192" s="105"/>
      <c r="Q192" s="108"/>
      <c r="R192" s="107"/>
      <c r="S192" s="142"/>
      <c r="T192" s="107">
        <v>2</v>
      </c>
      <c r="U192" s="107"/>
      <c r="V192" s="105">
        <v>2</v>
      </c>
      <c r="W192" s="108"/>
      <c r="X192" s="107"/>
      <c r="Y192" s="142"/>
      <c r="Z192" s="107"/>
      <c r="AA192" s="107"/>
      <c r="AB192" s="105"/>
      <c r="AC192" s="108"/>
      <c r="AD192" s="107"/>
      <c r="AE192" s="142"/>
      <c r="AF192" s="107"/>
      <c r="AG192" s="107"/>
      <c r="AH192" s="105"/>
      <c r="AI192" s="13"/>
      <c r="AJ192" s="13"/>
      <c r="AK192" s="13"/>
      <c r="AL192" s="13"/>
    </row>
    <row r="193" spans="1:38" ht="16.5" customHeight="1">
      <c r="A193" s="92"/>
      <c r="B193" s="86"/>
      <c r="C193" s="144" t="s">
        <v>223</v>
      </c>
      <c r="D193" s="105">
        <v>2</v>
      </c>
      <c r="E193" s="106"/>
      <c r="F193" s="107"/>
      <c r="G193" s="142"/>
      <c r="H193" s="107"/>
      <c r="I193" s="107"/>
      <c r="J193" s="105"/>
      <c r="K193" s="108"/>
      <c r="L193" s="107"/>
      <c r="M193" s="142"/>
      <c r="N193" s="107"/>
      <c r="O193" s="107"/>
      <c r="P193" s="105"/>
      <c r="Q193" s="108"/>
      <c r="R193" s="107"/>
      <c r="S193" s="142"/>
      <c r="T193" s="107">
        <v>2</v>
      </c>
      <c r="U193" s="107"/>
      <c r="V193" s="105">
        <v>2</v>
      </c>
      <c r="W193" s="108"/>
      <c r="X193" s="107"/>
      <c r="Y193" s="142"/>
      <c r="Z193" s="107"/>
      <c r="AA193" s="107"/>
      <c r="AB193" s="105"/>
      <c r="AC193" s="108"/>
      <c r="AD193" s="107"/>
      <c r="AE193" s="142"/>
      <c r="AF193" s="107"/>
      <c r="AG193" s="107"/>
      <c r="AH193" s="105"/>
      <c r="AI193" s="13"/>
      <c r="AJ193" s="13"/>
      <c r="AK193" s="13"/>
      <c r="AL193" s="13"/>
    </row>
    <row r="194" spans="1:38" ht="16.5" customHeight="1">
      <c r="A194" s="92"/>
      <c r="B194" s="86"/>
      <c r="C194" s="144" t="s">
        <v>224</v>
      </c>
      <c r="D194" s="105">
        <v>2</v>
      </c>
      <c r="E194" s="106"/>
      <c r="F194" s="107"/>
      <c r="G194" s="142"/>
      <c r="H194" s="107"/>
      <c r="I194" s="107"/>
      <c r="J194" s="105"/>
      <c r="K194" s="108"/>
      <c r="L194" s="107"/>
      <c r="M194" s="142"/>
      <c r="N194" s="107"/>
      <c r="O194" s="107"/>
      <c r="P194" s="105"/>
      <c r="Q194" s="108"/>
      <c r="R194" s="107"/>
      <c r="S194" s="142"/>
      <c r="T194" s="107">
        <v>2</v>
      </c>
      <c r="U194" s="107"/>
      <c r="V194" s="105">
        <v>2</v>
      </c>
      <c r="W194" s="108"/>
      <c r="X194" s="107"/>
      <c r="Y194" s="142"/>
      <c r="Z194" s="107"/>
      <c r="AA194" s="107"/>
      <c r="AB194" s="105"/>
      <c r="AC194" s="108"/>
      <c r="AD194" s="107"/>
      <c r="AE194" s="142"/>
      <c r="AF194" s="107"/>
      <c r="AG194" s="107"/>
      <c r="AH194" s="105"/>
      <c r="AI194" s="13"/>
      <c r="AJ194" s="13"/>
      <c r="AK194" s="13"/>
      <c r="AL194" s="13"/>
    </row>
    <row r="195" spans="1:38" ht="16.5" customHeight="1">
      <c r="A195" s="92"/>
      <c r="B195" s="86"/>
      <c r="C195" s="144" t="s">
        <v>225</v>
      </c>
      <c r="D195" s="105">
        <v>2</v>
      </c>
      <c r="E195" s="107"/>
      <c r="F195" s="107"/>
      <c r="G195" s="142"/>
      <c r="H195" s="107"/>
      <c r="I195" s="107"/>
      <c r="J195" s="105"/>
      <c r="K195" s="108"/>
      <c r="L195" s="107"/>
      <c r="M195" s="142"/>
      <c r="N195" s="107"/>
      <c r="O195" s="107"/>
      <c r="P195" s="105"/>
      <c r="Q195" s="108"/>
      <c r="R195" s="107"/>
      <c r="S195" s="142"/>
      <c r="T195" s="107"/>
      <c r="U195" s="107"/>
      <c r="V195" s="105"/>
      <c r="W195" s="108">
        <v>2</v>
      </c>
      <c r="X195" s="107"/>
      <c r="Y195" s="142">
        <v>2</v>
      </c>
      <c r="Z195" s="107"/>
      <c r="AA195" s="107"/>
      <c r="AB195" s="105"/>
      <c r="AC195" s="108"/>
      <c r="AD195" s="107"/>
      <c r="AE195" s="142"/>
      <c r="AF195" s="107"/>
      <c r="AG195" s="107"/>
      <c r="AH195" s="105"/>
      <c r="AI195" s="13"/>
      <c r="AJ195" s="13"/>
      <c r="AK195" s="13"/>
      <c r="AL195" s="13"/>
    </row>
    <row r="196" spans="1:38" ht="16.5" customHeight="1">
      <c r="A196" s="92"/>
      <c r="B196" s="86"/>
      <c r="C196" s="144" t="s">
        <v>226</v>
      </c>
      <c r="D196" s="105">
        <v>2</v>
      </c>
      <c r="E196" s="106"/>
      <c r="F196" s="107"/>
      <c r="G196" s="142"/>
      <c r="H196" s="107"/>
      <c r="I196" s="107"/>
      <c r="J196" s="105"/>
      <c r="K196" s="108"/>
      <c r="L196" s="107"/>
      <c r="M196" s="142"/>
      <c r="N196" s="107"/>
      <c r="O196" s="107"/>
      <c r="P196" s="105"/>
      <c r="Q196" s="108"/>
      <c r="R196" s="107"/>
      <c r="S196" s="142"/>
      <c r="T196" s="107"/>
      <c r="U196" s="107"/>
      <c r="V196" s="105"/>
      <c r="W196" s="108">
        <v>2</v>
      </c>
      <c r="X196" s="107"/>
      <c r="Y196" s="142">
        <v>2</v>
      </c>
      <c r="Z196" s="107"/>
      <c r="AA196" s="107"/>
      <c r="AB196" s="105"/>
      <c r="AC196" s="108"/>
      <c r="AD196" s="107"/>
      <c r="AE196" s="142"/>
      <c r="AF196" s="107"/>
      <c r="AG196" s="107"/>
      <c r="AH196" s="105"/>
      <c r="AI196" s="13"/>
      <c r="AJ196" s="13"/>
      <c r="AK196" s="13"/>
      <c r="AL196" s="13"/>
    </row>
    <row r="197" spans="1:38" ht="16.5" customHeight="1">
      <c r="A197" s="92"/>
      <c r="B197" s="86"/>
      <c r="C197" s="144" t="s">
        <v>227</v>
      </c>
      <c r="D197" s="105">
        <v>2</v>
      </c>
      <c r="E197" s="107"/>
      <c r="F197" s="107"/>
      <c r="G197" s="142"/>
      <c r="H197" s="107"/>
      <c r="I197" s="107"/>
      <c r="J197" s="105"/>
      <c r="K197" s="108"/>
      <c r="L197" s="107"/>
      <c r="M197" s="142"/>
      <c r="N197" s="107"/>
      <c r="O197" s="107"/>
      <c r="P197" s="105"/>
      <c r="Q197" s="108"/>
      <c r="R197" s="107"/>
      <c r="S197" s="142"/>
      <c r="T197" s="107"/>
      <c r="U197" s="107"/>
      <c r="V197" s="105"/>
      <c r="W197" s="108"/>
      <c r="X197" s="107"/>
      <c r="Y197" s="142"/>
      <c r="Z197" s="107"/>
      <c r="AA197" s="107"/>
      <c r="AB197" s="105"/>
      <c r="AC197" s="108"/>
      <c r="AD197" s="107"/>
      <c r="AE197" s="142"/>
      <c r="AF197" s="107">
        <v>2</v>
      </c>
      <c r="AG197" s="107"/>
      <c r="AH197" s="105">
        <v>2</v>
      </c>
      <c r="AI197" s="13"/>
      <c r="AJ197" s="13"/>
      <c r="AK197" s="13"/>
      <c r="AL197" s="13"/>
    </row>
    <row r="198" spans="1:38" ht="15.75" customHeight="1">
      <c r="A198" s="92"/>
      <c r="B198" s="86"/>
      <c r="C198" s="144" t="s">
        <v>228</v>
      </c>
      <c r="D198" s="105">
        <v>2</v>
      </c>
      <c r="E198" s="107"/>
      <c r="F198" s="107"/>
      <c r="G198" s="142"/>
      <c r="H198" s="107"/>
      <c r="I198" s="107"/>
      <c r="J198" s="105"/>
      <c r="K198" s="108"/>
      <c r="L198" s="107"/>
      <c r="M198" s="142"/>
      <c r="N198" s="107"/>
      <c r="O198" s="107"/>
      <c r="P198" s="105"/>
      <c r="Q198" s="108"/>
      <c r="R198" s="107"/>
      <c r="S198" s="142"/>
      <c r="T198" s="107"/>
      <c r="U198" s="107"/>
      <c r="V198" s="105"/>
      <c r="W198" s="108"/>
      <c r="X198" s="107"/>
      <c r="Y198" s="142"/>
      <c r="Z198" s="107"/>
      <c r="AA198" s="107"/>
      <c r="AB198" s="105"/>
      <c r="AC198" s="108"/>
      <c r="AD198" s="107"/>
      <c r="AE198" s="142"/>
      <c r="AF198" s="107">
        <v>2</v>
      </c>
      <c r="AG198" s="107"/>
      <c r="AH198" s="105">
        <v>2</v>
      </c>
      <c r="AI198" s="28"/>
      <c r="AJ198" s="28"/>
      <c r="AK198" s="28"/>
      <c r="AL198" s="28"/>
    </row>
    <row r="199" spans="1:38" ht="16.5" customHeight="1">
      <c r="A199" s="92"/>
      <c r="B199" s="143" t="s">
        <v>32</v>
      </c>
      <c r="C199" s="144" t="s">
        <v>229</v>
      </c>
      <c r="D199" s="105">
        <v>1</v>
      </c>
      <c r="E199" s="106"/>
      <c r="F199" s="107"/>
      <c r="G199" s="142"/>
      <c r="H199" s="107"/>
      <c r="I199" s="107"/>
      <c r="J199" s="105"/>
      <c r="K199" s="108"/>
      <c r="L199" s="107"/>
      <c r="M199" s="142"/>
      <c r="N199" s="107">
        <v>1</v>
      </c>
      <c r="O199" s="107"/>
      <c r="P199" s="105">
        <v>20</v>
      </c>
      <c r="Q199" s="108"/>
      <c r="R199" s="107"/>
      <c r="S199" s="142"/>
      <c r="T199" s="107"/>
      <c r="U199" s="107"/>
      <c r="V199" s="105"/>
      <c r="W199" s="108"/>
      <c r="X199" s="107"/>
      <c r="Y199" s="142"/>
      <c r="Z199" s="107"/>
      <c r="AA199" s="107"/>
      <c r="AB199" s="105"/>
      <c r="AC199" s="108"/>
      <c r="AD199" s="107"/>
      <c r="AE199" s="142"/>
      <c r="AF199" s="107"/>
      <c r="AG199" s="107"/>
      <c r="AH199" s="105"/>
      <c r="AI199" s="13"/>
      <c r="AJ199" s="13"/>
      <c r="AK199" s="13"/>
      <c r="AL199" s="13"/>
    </row>
    <row r="200" spans="1:38" ht="16.5" customHeight="1">
      <c r="A200" s="97"/>
      <c r="B200" s="87"/>
      <c r="C200" s="144" t="s">
        <v>230</v>
      </c>
      <c r="D200" s="105">
        <v>1</v>
      </c>
      <c r="E200" s="106"/>
      <c r="F200" s="107"/>
      <c r="G200" s="142"/>
      <c r="H200" s="107"/>
      <c r="I200" s="107"/>
      <c r="J200" s="105"/>
      <c r="K200" s="108"/>
      <c r="L200" s="107"/>
      <c r="M200" s="142"/>
      <c r="N200" s="107"/>
      <c r="O200" s="107"/>
      <c r="P200" s="105"/>
      <c r="Q200" s="108"/>
      <c r="R200" s="107"/>
      <c r="S200" s="142"/>
      <c r="T200" s="107">
        <v>1</v>
      </c>
      <c r="U200" s="107"/>
      <c r="V200" s="105">
        <v>20</v>
      </c>
      <c r="W200" s="108"/>
      <c r="X200" s="107"/>
      <c r="Y200" s="142"/>
      <c r="Z200" s="107"/>
      <c r="AA200" s="107"/>
      <c r="AB200" s="105"/>
      <c r="AC200" s="108"/>
      <c r="AD200" s="107"/>
      <c r="AE200" s="142"/>
      <c r="AF200" s="107"/>
      <c r="AG200" s="107"/>
      <c r="AH200" s="105"/>
      <c r="AI200" s="13"/>
      <c r="AJ200" s="13"/>
      <c r="AK200" s="13"/>
      <c r="AL200" s="13"/>
    </row>
    <row r="201" spans="1:38" ht="15.75" customHeight="1">
      <c r="A201" s="147" t="s">
        <v>231</v>
      </c>
      <c r="B201" s="98"/>
      <c r="C201" s="144" t="s">
        <v>232</v>
      </c>
      <c r="D201" s="105">
        <v>0</v>
      </c>
      <c r="E201" s="106"/>
      <c r="F201" s="107"/>
      <c r="G201" s="142"/>
      <c r="H201" s="107"/>
      <c r="I201" s="107"/>
      <c r="J201" s="105"/>
      <c r="K201" s="108"/>
      <c r="L201" s="107"/>
      <c r="M201" s="142"/>
      <c r="N201" s="107"/>
      <c r="O201" s="107"/>
      <c r="P201" s="105"/>
      <c r="Q201" s="108"/>
      <c r="R201" s="107"/>
      <c r="S201" s="142"/>
      <c r="T201" s="107"/>
      <c r="U201" s="107"/>
      <c r="V201" s="105"/>
      <c r="W201" s="108"/>
      <c r="X201" s="107"/>
      <c r="Y201" s="142"/>
      <c r="Z201" s="107"/>
      <c r="AA201" s="107"/>
      <c r="AB201" s="105"/>
      <c r="AC201" s="108"/>
      <c r="AD201" s="107"/>
      <c r="AE201" s="142"/>
      <c r="AF201" s="107">
        <v>0</v>
      </c>
      <c r="AG201" s="107"/>
      <c r="AH201" s="105">
        <v>0</v>
      </c>
      <c r="AI201" s="13"/>
      <c r="AJ201" s="13"/>
      <c r="AK201" s="13"/>
      <c r="AL201" s="13"/>
    </row>
    <row r="202" spans="1:38" ht="15.75" customHeight="1">
      <c r="A202" s="92"/>
      <c r="B202" s="93"/>
      <c r="C202" s="144" t="s">
        <v>233</v>
      </c>
      <c r="D202" s="105">
        <v>3</v>
      </c>
      <c r="E202" s="106"/>
      <c r="F202" s="107"/>
      <c r="G202" s="142"/>
      <c r="H202" s="107"/>
      <c r="I202" s="107"/>
      <c r="J202" s="105"/>
      <c r="K202" s="108"/>
      <c r="L202" s="107"/>
      <c r="M202" s="142"/>
      <c r="N202" s="107"/>
      <c r="O202" s="107"/>
      <c r="P202" s="105"/>
      <c r="Q202" s="108"/>
      <c r="R202" s="107"/>
      <c r="S202" s="142"/>
      <c r="T202" s="107"/>
      <c r="U202" s="107"/>
      <c r="V202" s="105"/>
      <c r="W202" s="108"/>
      <c r="X202" s="107"/>
      <c r="Y202" s="142"/>
      <c r="Z202" s="107"/>
      <c r="AA202" s="107"/>
      <c r="AB202" s="105"/>
      <c r="AC202" s="108"/>
      <c r="AD202" s="107"/>
      <c r="AE202" s="142"/>
      <c r="AF202" s="107">
        <v>3</v>
      </c>
      <c r="AG202" s="107"/>
      <c r="AH202" s="105">
        <v>81</v>
      </c>
      <c r="AI202" s="13"/>
      <c r="AJ202" s="13"/>
      <c r="AK202" s="13"/>
      <c r="AL202" s="13"/>
    </row>
    <row r="203" spans="1:38" ht="15.75" customHeight="1">
      <c r="A203" s="92"/>
      <c r="B203" s="93"/>
      <c r="C203" s="144" t="s">
        <v>234</v>
      </c>
      <c r="D203" s="105">
        <v>3</v>
      </c>
      <c r="E203" s="106"/>
      <c r="F203" s="107"/>
      <c r="G203" s="142"/>
      <c r="H203" s="107"/>
      <c r="I203" s="107"/>
      <c r="J203" s="105"/>
      <c r="K203" s="108"/>
      <c r="L203" s="107"/>
      <c r="M203" s="142"/>
      <c r="N203" s="107"/>
      <c r="O203" s="107"/>
      <c r="P203" s="105"/>
      <c r="Q203" s="108"/>
      <c r="R203" s="107"/>
      <c r="S203" s="142"/>
      <c r="T203" s="107"/>
      <c r="U203" s="107"/>
      <c r="V203" s="105"/>
      <c r="W203" s="108"/>
      <c r="X203" s="107"/>
      <c r="Y203" s="142"/>
      <c r="Z203" s="107"/>
      <c r="AA203" s="107"/>
      <c r="AB203" s="105"/>
      <c r="AC203" s="108"/>
      <c r="AD203" s="107"/>
      <c r="AE203" s="142"/>
      <c r="AF203" s="107">
        <v>3</v>
      </c>
      <c r="AG203" s="107"/>
      <c r="AH203" s="105">
        <v>81</v>
      </c>
      <c r="AI203" s="13"/>
      <c r="AJ203" s="13"/>
      <c r="AK203" s="13"/>
      <c r="AL203" s="13"/>
    </row>
    <row r="204" spans="1:38" ht="15.75" customHeight="1">
      <c r="A204" s="92"/>
      <c r="B204" s="93"/>
      <c r="C204" s="144" t="s">
        <v>235</v>
      </c>
      <c r="D204" s="105">
        <v>3</v>
      </c>
      <c r="E204" s="106"/>
      <c r="F204" s="107"/>
      <c r="G204" s="142"/>
      <c r="H204" s="107"/>
      <c r="I204" s="107"/>
      <c r="J204" s="105"/>
      <c r="K204" s="108"/>
      <c r="L204" s="107"/>
      <c r="M204" s="142"/>
      <c r="N204" s="107"/>
      <c r="O204" s="107"/>
      <c r="P204" s="105"/>
      <c r="Q204" s="108"/>
      <c r="R204" s="107"/>
      <c r="S204" s="142"/>
      <c r="T204" s="107"/>
      <c r="U204" s="107"/>
      <c r="V204" s="105"/>
      <c r="W204" s="108"/>
      <c r="X204" s="107"/>
      <c r="Y204" s="142"/>
      <c r="Z204" s="107"/>
      <c r="AA204" s="107"/>
      <c r="AB204" s="105"/>
      <c r="AC204" s="108"/>
      <c r="AD204" s="107"/>
      <c r="AE204" s="142"/>
      <c r="AF204" s="107">
        <v>3</v>
      </c>
      <c r="AG204" s="107"/>
      <c r="AH204" s="105">
        <v>81</v>
      </c>
      <c r="AI204" s="13"/>
      <c r="AJ204" s="13"/>
      <c r="AK204" s="13"/>
      <c r="AL204" s="13"/>
    </row>
    <row r="205" spans="1:38" ht="15.75" customHeight="1">
      <c r="A205" s="92"/>
      <c r="B205" s="93"/>
      <c r="C205" s="144" t="s">
        <v>236</v>
      </c>
      <c r="D205" s="105">
        <v>3</v>
      </c>
      <c r="E205" s="106"/>
      <c r="F205" s="107"/>
      <c r="G205" s="142"/>
      <c r="H205" s="107"/>
      <c r="I205" s="107"/>
      <c r="J205" s="105"/>
      <c r="K205" s="108"/>
      <c r="L205" s="107"/>
      <c r="M205" s="142"/>
      <c r="N205" s="107"/>
      <c r="O205" s="107"/>
      <c r="P205" s="105"/>
      <c r="Q205" s="108"/>
      <c r="R205" s="107"/>
      <c r="S205" s="142"/>
      <c r="T205" s="107"/>
      <c r="U205" s="107"/>
      <c r="V205" s="105"/>
      <c r="W205" s="108"/>
      <c r="X205" s="107"/>
      <c r="Y205" s="142"/>
      <c r="Z205" s="107"/>
      <c r="AA205" s="107"/>
      <c r="AB205" s="105"/>
      <c r="AC205" s="108"/>
      <c r="AD205" s="107"/>
      <c r="AE205" s="142"/>
      <c r="AF205" s="107">
        <v>3</v>
      </c>
      <c r="AG205" s="107"/>
      <c r="AH205" s="105">
        <v>81</v>
      </c>
      <c r="AI205" s="13"/>
      <c r="AJ205" s="13"/>
      <c r="AK205" s="13"/>
      <c r="AL205" s="13"/>
    </row>
    <row r="206" spans="1:38" ht="15.75" customHeight="1">
      <c r="A206" s="92"/>
      <c r="B206" s="93"/>
      <c r="C206" s="144" t="s">
        <v>237</v>
      </c>
      <c r="D206" s="105">
        <v>3</v>
      </c>
      <c r="E206" s="106"/>
      <c r="F206" s="107"/>
      <c r="G206" s="142"/>
      <c r="H206" s="107"/>
      <c r="I206" s="107"/>
      <c r="J206" s="105"/>
      <c r="K206" s="108"/>
      <c r="L206" s="107"/>
      <c r="M206" s="142"/>
      <c r="N206" s="107"/>
      <c r="O206" s="107"/>
      <c r="P206" s="105"/>
      <c r="Q206" s="108">
        <v>3</v>
      </c>
      <c r="R206" s="107"/>
      <c r="S206" s="142">
        <v>3</v>
      </c>
      <c r="T206" s="107"/>
      <c r="U206" s="107"/>
      <c r="V206" s="105"/>
      <c r="W206" s="108"/>
      <c r="X206" s="107"/>
      <c r="Y206" s="142"/>
      <c r="Z206" s="107"/>
      <c r="AA206" s="107"/>
      <c r="AB206" s="105"/>
      <c r="AC206" s="108"/>
      <c r="AD206" s="107"/>
      <c r="AE206" s="142"/>
      <c r="AF206" s="107"/>
      <c r="AG206" s="107"/>
      <c r="AH206" s="105"/>
      <c r="AI206" s="13"/>
      <c r="AJ206" s="13"/>
      <c r="AK206" s="13"/>
      <c r="AL206" s="13"/>
    </row>
    <row r="207" spans="1:38" ht="15.75" customHeight="1">
      <c r="A207" s="92"/>
      <c r="B207" s="93"/>
      <c r="C207" s="144" t="s">
        <v>238</v>
      </c>
      <c r="D207" s="105">
        <v>2</v>
      </c>
      <c r="E207" s="106"/>
      <c r="F207" s="107"/>
      <c r="G207" s="142"/>
      <c r="H207" s="107"/>
      <c r="I207" s="107"/>
      <c r="J207" s="105"/>
      <c r="K207" s="108"/>
      <c r="L207" s="107"/>
      <c r="M207" s="142"/>
      <c r="N207" s="107"/>
      <c r="O207" s="107"/>
      <c r="P207" s="105"/>
      <c r="Q207" s="108">
        <v>2</v>
      </c>
      <c r="R207" s="107"/>
      <c r="S207" s="142">
        <v>2</v>
      </c>
      <c r="T207" s="107"/>
      <c r="U207" s="107"/>
      <c r="V207" s="105"/>
      <c r="W207" s="108"/>
      <c r="X207" s="107"/>
      <c r="Y207" s="142"/>
      <c r="Z207" s="107"/>
      <c r="AA207" s="107"/>
      <c r="AB207" s="105"/>
      <c r="AC207" s="108"/>
      <c r="AD207" s="107"/>
      <c r="AE207" s="142"/>
      <c r="AF207" s="107"/>
      <c r="AG207" s="107"/>
      <c r="AH207" s="105"/>
      <c r="AI207" s="13"/>
      <c r="AJ207" s="13"/>
      <c r="AK207" s="13"/>
      <c r="AL207" s="13"/>
    </row>
    <row r="208" spans="1:38" ht="15.75" customHeight="1">
      <c r="A208" s="92"/>
      <c r="B208" s="93"/>
      <c r="C208" s="144" t="s">
        <v>239</v>
      </c>
      <c r="D208" s="105">
        <v>2</v>
      </c>
      <c r="E208" s="106"/>
      <c r="F208" s="107"/>
      <c r="G208" s="142"/>
      <c r="H208" s="107"/>
      <c r="I208" s="107"/>
      <c r="J208" s="105"/>
      <c r="K208" s="108"/>
      <c r="L208" s="107"/>
      <c r="M208" s="142"/>
      <c r="N208" s="107"/>
      <c r="O208" s="107"/>
      <c r="P208" s="105"/>
      <c r="Q208" s="108"/>
      <c r="R208" s="107"/>
      <c r="S208" s="142"/>
      <c r="T208" s="107">
        <v>2</v>
      </c>
      <c r="U208" s="107"/>
      <c r="V208" s="105">
        <v>2</v>
      </c>
      <c r="W208" s="108"/>
      <c r="X208" s="107"/>
      <c r="Y208" s="142"/>
      <c r="Z208" s="107"/>
      <c r="AA208" s="107"/>
      <c r="AB208" s="105"/>
      <c r="AC208" s="108"/>
      <c r="AD208" s="107"/>
      <c r="AE208" s="142"/>
      <c r="AF208" s="107"/>
      <c r="AG208" s="107"/>
      <c r="AH208" s="105"/>
      <c r="AI208" s="13"/>
      <c r="AJ208" s="13"/>
      <c r="AK208" s="13"/>
      <c r="AL208" s="13"/>
    </row>
    <row r="209" spans="1:38" ht="15.75" customHeight="1">
      <c r="A209" s="92"/>
      <c r="B209" s="93"/>
      <c r="C209" s="144" t="s">
        <v>240</v>
      </c>
      <c r="D209" s="105">
        <v>2</v>
      </c>
      <c r="E209" s="106"/>
      <c r="F209" s="107"/>
      <c r="G209" s="142"/>
      <c r="H209" s="107"/>
      <c r="I209" s="107"/>
      <c r="J209" s="105"/>
      <c r="K209" s="108"/>
      <c r="L209" s="107"/>
      <c r="M209" s="142"/>
      <c r="N209" s="107"/>
      <c r="O209" s="107"/>
      <c r="P209" s="105"/>
      <c r="Q209" s="108"/>
      <c r="R209" s="107"/>
      <c r="S209" s="142"/>
      <c r="T209" s="107">
        <v>2</v>
      </c>
      <c r="U209" s="107"/>
      <c r="V209" s="105">
        <v>2</v>
      </c>
      <c r="W209" s="108"/>
      <c r="X209" s="107"/>
      <c r="Y209" s="142"/>
      <c r="Z209" s="107"/>
      <c r="AA209" s="107"/>
      <c r="AB209" s="105"/>
      <c r="AC209" s="108"/>
      <c r="AD209" s="107"/>
      <c r="AE209" s="142"/>
      <c r="AF209" s="107"/>
      <c r="AG209" s="107"/>
      <c r="AH209" s="105"/>
      <c r="AI209" s="13"/>
      <c r="AJ209" s="13"/>
      <c r="AK209" s="13"/>
      <c r="AL209" s="13"/>
    </row>
    <row r="210" spans="1:38" ht="15.75" customHeight="1">
      <c r="A210" s="94"/>
      <c r="B210" s="95"/>
      <c r="C210" s="144" t="s">
        <v>241</v>
      </c>
      <c r="D210" s="105">
        <v>2</v>
      </c>
      <c r="E210" s="106"/>
      <c r="F210" s="107"/>
      <c r="G210" s="142"/>
      <c r="H210" s="107"/>
      <c r="I210" s="107"/>
      <c r="J210" s="105"/>
      <c r="K210" s="108"/>
      <c r="L210" s="107"/>
      <c r="M210" s="142"/>
      <c r="N210" s="107"/>
      <c r="O210" s="107"/>
      <c r="P210" s="105"/>
      <c r="Q210" s="108"/>
      <c r="R210" s="107"/>
      <c r="S210" s="142"/>
      <c r="T210" s="107">
        <v>2</v>
      </c>
      <c r="U210" s="107"/>
      <c r="V210" s="105">
        <v>2</v>
      </c>
      <c r="W210" s="108"/>
      <c r="X210" s="107"/>
      <c r="Y210" s="142"/>
      <c r="Z210" s="107"/>
      <c r="AA210" s="107"/>
      <c r="AB210" s="105"/>
      <c r="AC210" s="108"/>
      <c r="AD210" s="107"/>
      <c r="AE210" s="142"/>
      <c r="AF210" s="107"/>
      <c r="AG210" s="107"/>
      <c r="AH210" s="105"/>
      <c r="AI210" s="13"/>
      <c r="AJ210" s="13"/>
      <c r="AK210" s="13"/>
      <c r="AL210" s="13"/>
    </row>
    <row r="211" spans="1:38" ht="16.5" customHeight="1">
      <c r="A211" s="148" t="s">
        <v>242</v>
      </c>
      <c r="B211" s="99"/>
      <c r="C211" s="100"/>
      <c r="D211" s="149">
        <f>E211+H211+K211+N211+Q211+T211+W211+Z211+AC211+AF211</f>
        <v>38</v>
      </c>
      <c r="E211" s="150">
        <v>0</v>
      </c>
      <c r="F211" s="151">
        <v>0</v>
      </c>
      <c r="G211" s="151">
        <v>0</v>
      </c>
      <c r="H211" s="151">
        <v>2</v>
      </c>
      <c r="I211" s="151">
        <v>0</v>
      </c>
      <c r="J211" s="149">
        <v>2</v>
      </c>
      <c r="K211" s="152">
        <v>6</v>
      </c>
      <c r="L211" s="151">
        <v>0</v>
      </c>
      <c r="M211" s="151">
        <v>6</v>
      </c>
      <c r="N211" s="151">
        <v>6</v>
      </c>
      <c r="O211" s="151">
        <v>0</v>
      </c>
      <c r="P211" s="149">
        <v>6</v>
      </c>
      <c r="Q211" s="152">
        <v>4</v>
      </c>
      <c r="R211" s="151">
        <v>0</v>
      </c>
      <c r="S211" s="151">
        <v>4</v>
      </c>
      <c r="T211" s="151">
        <v>4</v>
      </c>
      <c r="U211" s="151">
        <v>0</v>
      </c>
      <c r="V211" s="149">
        <v>4</v>
      </c>
      <c r="W211" s="152">
        <v>4</v>
      </c>
      <c r="X211" s="151">
        <v>0</v>
      </c>
      <c r="Y211" s="151">
        <v>4</v>
      </c>
      <c r="Z211" s="151">
        <v>0</v>
      </c>
      <c r="AA211" s="151">
        <v>0</v>
      </c>
      <c r="AB211" s="149">
        <v>0</v>
      </c>
      <c r="AC211" s="152">
        <v>0</v>
      </c>
      <c r="AD211" s="151">
        <v>0</v>
      </c>
      <c r="AE211" s="151">
        <v>0</v>
      </c>
      <c r="AF211" s="151">
        <v>12</v>
      </c>
      <c r="AG211" s="151">
        <v>0</v>
      </c>
      <c r="AH211" s="149">
        <v>12</v>
      </c>
      <c r="AI211" s="13"/>
      <c r="AJ211" s="13"/>
      <c r="AK211" s="13"/>
      <c r="AL211" s="13"/>
    </row>
    <row r="212" spans="1:38" ht="16.5" customHeight="1">
      <c r="A212" s="148" t="s">
        <v>243</v>
      </c>
      <c r="B212" s="99"/>
      <c r="C212" s="100"/>
      <c r="D212" s="127">
        <f t="shared" ref="D212:D213" si="4">SUM(E212:AH212)</f>
        <v>220</v>
      </c>
      <c r="E212" s="153">
        <f>E78+E211+F78</f>
        <v>28</v>
      </c>
      <c r="F212" s="99"/>
      <c r="G212" s="100"/>
      <c r="H212" s="153">
        <f>H78+H211+I78</f>
        <v>29</v>
      </c>
      <c r="I212" s="99"/>
      <c r="J212" s="101"/>
      <c r="K212" s="153">
        <f>K78+K211+L78</f>
        <v>24</v>
      </c>
      <c r="L212" s="99"/>
      <c r="M212" s="100"/>
      <c r="N212" s="153">
        <f>N78+N211+O78</f>
        <v>26</v>
      </c>
      <c r="O212" s="99"/>
      <c r="P212" s="101"/>
      <c r="Q212" s="153">
        <f>Q78+Q211+R78</f>
        <v>23</v>
      </c>
      <c r="R212" s="99"/>
      <c r="S212" s="100"/>
      <c r="T212" s="153">
        <f>T78+T211+U78</f>
        <v>25</v>
      </c>
      <c r="U212" s="99"/>
      <c r="V212" s="101"/>
      <c r="W212" s="153">
        <f>W78+W211+X78</f>
        <v>23</v>
      </c>
      <c r="X212" s="99"/>
      <c r="Y212" s="100"/>
      <c r="Z212" s="153">
        <f>Z78+AA78+Z211</f>
        <v>12</v>
      </c>
      <c r="AA212" s="99"/>
      <c r="AB212" s="101"/>
      <c r="AC212" s="153">
        <f>AC78+AC211+AD78</f>
        <v>12</v>
      </c>
      <c r="AD212" s="99"/>
      <c r="AE212" s="100"/>
      <c r="AF212" s="153">
        <f>AF78+AF211+AG78</f>
        <v>18</v>
      </c>
      <c r="AG212" s="99"/>
      <c r="AH212" s="101"/>
      <c r="AI212" s="13"/>
      <c r="AJ212" s="13"/>
      <c r="AK212" s="13"/>
      <c r="AL212" s="13"/>
    </row>
    <row r="213" spans="1:38" ht="16.5" customHeight="1">
      <c r="A213" s="148" t="s">
        <v>244</v>
      </c>
      <c r="B213" s="99"/>
      <c r="C213" s="100"/>
      <c r="D213" s="127">
        <f t="shared" si="4"/>
        <v>277</v>
      </c>
      <c r="E213" s="154">
        <f>G78+G211</f>
        <v>30</v>
      </c>
      <c r="F213" s="99"/>
      <c r="G213" s="100"/>
      <c r="H213" s="153">
        <f>J78+J211</f>
        <v>30</v>
      </c>
      <c r="I213" s="99"/>
      <c r="J213" s="101"/>
      <c r="K213" s="153">
        <f>M78+M211</f>
        <v>24</v>
      </c>
      <c r="L213" s="99"/>
      <c r="M213" s="100"/>
      <c r="N213" s="153">
        <f>P78+P211</f>
        <v>26</v>
      </c>
      <c r="O213" s="99"/>
      <c r="P213" s="101"/>
      <c r="Q213" s="153">
        <f>S78+S211</f>
        <v>29</v>
      </c>
      <c r="R213" s="99"/>
      <c r="S213" s="100"/>
      <c r="T213" s="153">
        <f>V78+V211</f>
        <v>25</v>
      </c>
      <c r="U213" s="99"/>
      <c r="V213" s="101"/>
      <c r="W213" s="153">
        <f>Y78+Y211</f>
        <v>23</v>
      </c>
      <c r="X213" s="99"/>
      <c r="Y213" s="100"/>
      <c r="Z213" s="153">
        <f>AB78+AB211</f>
        <v>36</v>
      </c>
      <c r="AA213" s="99"/>
      <c r="AB213" s="101"/>
      <c r="AC213" s="153">
        <f>AE78+AE211</f>
        <v>36</v>
      </c>
      <c r="AD213" s="99"/>
      <c r="AE213" s="100"/>
      <c r="AF213" s="153">
        <f>AH78+AH211</f>
        <v>18</v>
      </c>
      <c r="AG213" s="99"/>
      <c r="AH213" s="101"/>
      <c r="AI213" s="13"/>
      <c r="AJ213" s="13"/>
      <c r="AK213" s="13"/>
      <c r="AL213" s="13"/>
    </row>
    <row r="214" spans="1:38" ht="12" customHeight="1">
      <c r="A214" s="30" t="s">
        <v>245</v>
      </c>
      <c r="B214" s="31"/>
      <c r="C214" s="32"/>
      <c r="D214" s="33"/>
      <c r="E214" s="30"/>
      <c r="F214" s="33"/>
      <c r="G214" s="34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2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5"/>
      <c r="AJ214" s="35"/>
      <c r="AK214" s="35"/>
      <c r="AL214" s="35"/>
    </row>
    <row r="215" spans="1:38" ht="12" customHeight="1">
      <c r="A215" s="30" t="s">
        <v>246</v>
      </c>
      <c r="B215" s="36"/>
      <c r="C215" s="32"/>
      <c r="D215" s="33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3"/>
      <c r="P215" s="33"/>
      <c r="Q215" s="33"/>
      <c r="R215" s="33"/>
      <c r="S215" s="33"/>
      <c r="T215" s="33"/>
      <c r="U215" s="33"/>
      <c r="V215" s="33"/>
      <c r="W215" s="32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5"/>
      <c r="AJ215" s="35"/>
      <c r="AK215" s="35"/>
      <c r="AL215" s="35"/>
    </row>
    <row r="216" spans="1:38" ht="12" customHeight="1">
      <c r="A216" s="30" t="s">
        <v>247</v>
      </c>
      <c r="B216" s="36"/>
      <c r="C216" s="32"/>
      <c r="D216" s="33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3"/>
      <c r="P216" s="33"/>
      <c r="Q216" s="33"/>
      <c r="R216" s="33"/>
      <c r="S216" s="33"/>
      <c r="T216" s="33"/>
      <c r="U216" s="33"/>
      <c r="V216" s="33"/>
      <c r="W216" s="32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5"/>
      <c r="AJ216" s="35"/>
      <c r="AK216" s="35"/>
      <c r="AL216" s="35"/>
    </row>
    <row r="217" spans="1:38" ht="12" customHeight="1">
      <c r="A217" s="30" t="s">
        <v>248</v>
      </c>
      <c r="B217" s="36"/>
      <c r="C217" s="32"/>
      <c r="D217" s="33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3"/>
      <c r="P217" s="33"/>
      <c r="Q217" s="33"/>
      <c r="R217" s="33"/>
      <c r="S217" s="33"/>
      <c r="T217" s="33"/>
      <c r="U217" s="33"/>
      <c r="V217" s="33"/>
      <c r="W217" s="32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5"/>
      <c r="AJ217" s="35"/>
      <c r="AK217" s="35"/>
      <c r="AL217" s="35"/>
    </row>
    <row r="218" spans="1:38" ht="12" customHeight="1">
      <c r="A218" s="30" t="s">
        <v>249</v>
      </c>
      <c r="B218" s="36"/>
      <c r="C218" s="32"/>
      <c r="D218" s="33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3"/>
      <c r="P218" s="33"/>
      <c r="Q218" s="33"/>
      <c r="R218" s="33"/>
      <c r="S218" s="33"/>
      <c r="T218" s="33"/>
      <c r="U218" s="33"/>
      <c r="V218" s="33"/>
      <c r="W218" s="32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5"/>
      <c r="AJ218" s="35"/>
      <c r="AK218" s="35"/>
      <c r="AL218" s="35"/>
    </row>
    <row r="219" spans="1:38" ht="11.25" customHeight="1">
      <c r="A219" s="51" t="s">
        <v>250</v>
      </c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35"/>
      <c r="AJ219" s="35"/>
      <c r="AK219" s="35"/>
      <c r="AL219" s="35"/>
    </row>
    <row r="220" spans="1:38" ht="16.5" customHeight="1">
      <c r="A220" s="37"/>
      <c r="B220" s="37"/>
      <c r="C220" s="38"/>
      <c r="D220" s="38"/>
      <c r="E220" s="51" t="s">
        <v>251</v>
      </c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</row>
    <row r="221" spans="1:38" ht="16.5" customHeight="1">
      <c r="A221" s="37"/>
      <c r="B221" s="37"/>
      <c r="C221" s="38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</row>
    <row r="222" spans="1:38" ht="16.5" customHeight="1">
      <c r="A222" s="37"/>
      <c r="B222" s="37"/>
      <c r="C222" s="38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</row>
    <row r="223" spans="1:38" ht="16.5" customHeight="1">
      <c r="A223" s="37"/>
      <c r="B223" s="37"/>
      <c r="C223" s="38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</row>
    <row r="224" spans="1:38" ht="16.5" customHeight="1">
      <c r="A224" s="37"/>
      <c r="B224" s="37"/>
      <c r="C224" s="38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</row>
    <row r="225" spans="1:38" ht="16.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</row>
    <row r="226" spans="1:38" ht="16.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</row>
    <row r="227" spans="1:38" ht="16.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</row>
    <row r="228" spans="1:38" ht="16.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</row>
    <row r="229" spans="1:38" ht="16.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</row>
    <row r="230" spans="1:38" ht="16.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</row>
    <row r="231" spans="1:38" ht="16.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</row>
    <row r="232" spans="1:38" ht="16.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</row>
    <row r="233" spans="1:38" ht="16.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</row>
    <row r="234" spans="1:38" ht="16.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</row>
    <row r="235" spans="1:38" ht="16.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</row>
    <row r="236" spans="1:38" ht="16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</row>
    <row r="237" spans="1:38" ht="16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</row>
    <row r="238" spans="1:38" ht="16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</row>
    <row r="239" spans="1:38" ht="16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</row>
    <row r="240" spans="1:38" ht="16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</row>
    <row r="241" spans="1:38" ht="16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</row>
    <row r="242" spans="1:38" ht="16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</row>
    <row r="243" spans="1:38" ht="16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</row>
    <row r="244" spans="1:38" ht="16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</row>
    <row r="245" spans="1:38" ht="16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</row>
    <row r="246" spans="1:38" ht="16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</row>
    <row r="247" spans="1:38" ht="16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</row>
    <row r="248" spans="1:38" ht="16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</row>
    <row r="249" spans="1:38" ht="16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</row>
    <row r="250" spans="1:38" ht="16.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</row>
    <row r="251" spans="1:38" ht="16.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</row>
    <row r="252" spans="1:38" ht="16.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</row>
    <row r="253" spans="1:38" ht="16.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</row>
    <row r="254" spans="1:38" ht="16.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</row>
    <row r="255" spans="1:38" ht="16.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</row>
    <row r="256" spans="1:38" ht="16.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</row>
    <row r="257" spans="1:38" ht="16.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</row>
    <row r="258" spans="1:38" ht="16.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</row>
    <row r="259" spans="1:38" ht="16.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</row>
    <row r="260" spans="1:38" ht="16.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</row>
    <row r="261" spans="1:38" ht="16.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</row>
    <row r="262" spans="1:38" ht="16.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</row>
    <row r="263" spans="1:38" ht="16.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</row>
    <row r="264" spans="1:38" ht="16.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</row>
    <row r="265" spans="1:38" ht="16.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</row>
    <row r="266" spans="1:38" ht="16.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</row>
    <row r="267" spans="1:38" ht="16.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</row>
    <row r="268" spans="1:38" ht="16.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</row>
    <row r="269" spans="1:38" ht="16.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</row>
    <row r="270" spans="1:38" ht="16.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</row>
    <row r="271" spans="1:38" ht="16.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</row>
    <row r="272" spans="1:38" ht="16.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</row>
    <row r="273" spans="1:38" ht="16.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</row>
    <row r="274" spans="1:38" ht="16.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</row>
    <row r="275" spans="1:38" ht="16.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</row>
    <row r="276" spans="1:38" ht="16.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</row>
    <row r="277" spans="1:38" ht="16.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</row>
    <row r="278" spans="1:38" ht="16.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</row>
    <row r="279" spans="1:38" ht="16.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</row>
    <row r="280" spans="1:38" ht="16.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</row>
    <row r="281" spans="1:38" ht="16.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</row>
    <row r="282" spans="1:38" ht="16.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</row>
    <row r="283" spans="1:38" ht="16.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</row>
    <row r="284" spans="1:38" ht="16.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</row>
    <row r="285" spans="1:38" ht="16.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</row>
    <row r="286" spans="1:38" ht="16.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</row>
    <row r="287" spans="1:38" ht="16.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</row>
    <row r="288" spans="1:38" ht="16.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</row>
    <row r="289" spans="1:38" ht="16.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</row>
    <row r="290" spans="1:38" ht="16.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</row>
    <row r="291" spans="1:38" ht="16.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</row>
    <row r="292" spans="1:38" ht="16.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</row>
    <row r="293" spans="1:38" ht="16.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</row>
    <row r="294" spans="1:38" ht="16.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</row>
    <row r="295" spans="1:38" ht="16.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</row>
    <row r="296" spans="1:38" ht="16.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</row>
    <row r="297" spans="1:38" ht="16.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</row>
    <row r="298" spans="1:38" ht="16.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</row>
    <row r="299" spans="1:38" ht="16.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</row>
    <row r="300" spans="1:38" ht="16.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</row>
    <row r="301" spans="1:38" ht="16.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</row>
    <row r="302" spans="1:38" ht="16.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</row>
    <row r="303" spans="1:38" ht="16.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</row>
    <row r="304" spans="1:38" ht="16.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</row>
    <row r="305" spans="1:38" ht="16.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</row>
    <row r="306" spans="1:38" ht="16.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</row>
    <row r="307" spans="1:38" ht="16.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</row>
    <row r="308" spans="1:38" ht="16.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</row>
    <row r="309" spans="1:38" ht="16.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</row>
    <row r="310" spans="1:38" ht="16.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</row>
    <row r="311" spans="1:38" ht="16.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</row>
    <row r="312" spans="1:38" ht="16.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</row>
    <row r="313" spans="1:38" ht="16.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</row>
    <row r="314" spans="1:38" ht="16.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</row>
    <row r="315" spans="1:38" ht="16.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</row>
    <row r="316" spans="1:38" ht="16.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</row>
    <row r="317" spans="1:38" ht="16.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</row>
    <row r="318" spans="1:38" ht="16.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</row>
    <row r="319" spans="1:38" ht="16.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</row>
    <row r="320" spans="1:38" ht="16.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</row>
    <row r="321" spans="1:38" ht="16.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</row>
    <row r="322" spans="1:38" ht="16.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</row>
    <row r="323" spans="1:38" ht="16.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</row>
    <row r="324" spans="1:38" ht="16.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</row>
    <row r="325" spans="1:38" ht="16.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</row>
    <row r="326" spans="1:38" ht="16.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</row>
    <row r="327" spans="1:38" ht="16.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</row>
    <row r="328" spans="1:38" ht="16.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</row>
    <row r="329" spans="1:38" ht="16.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</row>
    <row r="330" spans="1:38" ht="16.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</row>
    <row r="331" spans="1:38" ht="16.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</row>
    <row r="332" spans="1:38" ht="16.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</row>
    <row r="333" spans="1:38" ht="16.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</row>
    <row r="334" spans="1:38" ht="16.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</row>
    <row r="335" spans="1:38" ht="16.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</row>
    <row r="336" spans="1:38" ht="16.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</row>
    <row r="337" spans="1:38" ht="16.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</row>
    <row r="338" spans="1:38" ht="16.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</row>
    <row r="339" spans="1:38" ht="16.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</row>
    <row r="340" spans="1:38" ht="16.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</row>
    <row r="341" spans="1:38" ht="16.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</row>
    <row r="342" spans="1:38" ht="16.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</row>
    <row r="343" spans="1:38" ht="16.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</row>
    <row r="344" spans="1:38" ht="16.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</row>
    <row r="345" spans="1:38" ht="16.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</row>
    <row r="346" spans="1:38" ht="16.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</row>
    <row r="347" spans="1:38" ht="16.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</row>
    <row r="348" spans="1:38" ht="16.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</row>
    <row r="349" spans="1:38" ht="16.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</row>
    <row r="350" spans="1:38" ht="16.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</row>
    <row r="351" spans="1:38" ht="16.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</row>
    <row r="352" spans="1:38" ht="16.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</row>
    <row r="353" spans="1:38" ht="16.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</row>
    <row r="354" spans="1:38" ht="16.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</row>
    <row r="355" spans="1:38" ht="16.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</row>
    <row r="356" spans="1:38" ht="16.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</row>
    <row r="357" spans="1:38" ht="16.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</row>
    <row r="358" spans="1:38" ht="16.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</row>
    <row r="359" spans="1:38" ht="16.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</row>
    <row r="360" spans="1:38" ht="16.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</row>
    <row r="361" spans="1:38" ht="16.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</row>
    <row r="362" spans="1:38" ht="16.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</row>
    <row r="363" spans="1:38" ht="16.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</row>
    <row r="364" spans="1:38" ht="16.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</row>
    <row r="365" spans="1:38" ht="16.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</row>
    <row r="366" spans="1:38" ht="16.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</row>
    <row r="367" spans="1:38" ht="16.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</row>
    <row r="368" spans="1:38" ht="16.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</row>
    <row r="369" spans="1:38" ht="16.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</row>
    <row r="370" spans="1:38" ht="16.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</row>
    <row r="371" spans="1:38" ht="16.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</row>
    <row r="372" spans="1:38" ht="16.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</row>
    <row r="373" spans="1:38" ht="16.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</row>
    <row r="374" spans="1:38" ht="16.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</row>
    <row r="375" spans="1:38" ht="16.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</row>
    <row r="376" spans="1:38" ht="16.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</row>
    <row r="377" spans="1:38" ht="16.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</row>
    <row r="378" spans="1:38" ht="16.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</row>
    <row r="379" spans="1:38" ht="16.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</row>
    <row r="380" spans="1:38" ht="16.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</row>
    <row r="381" spans="1:38" ht="16.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</row>
    <row r="382" spans="1:38" ht="16.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</row>
    <row r="383" spans="1:38" ht="16.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</row>
    <row r="384" spans="1:38" ht="16.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</row>
    <row r="385" spans="1:38" ht="16.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</row>
    <row r="386" spans="1:38" ht="16.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</row>
    <row r="387" spans="1:38" ht="16.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</row>
    <row r="388" spans="1:38" ht="16.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</row>
    <row r="389" spans="1:38" ht="16.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</row>
    <row r="390" spans="1:38" ht="16.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</row>
    <row r="391" spans="1:38" ht="16.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</row>
    <row r="392" spans="1:38" ht="16.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</row>
    <row r="393" spans="1:38" ht="16.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</row>
    <row r="394" spans="1:38" ht="16.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</row>
    <row r="395" spans="1:38" ht="16.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</row>
    <row r="396" spans="1:38" ht="16.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</row>
    <row r="397" spans="1:38" ht="16.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</row>
    <row r="398" spans="1:38" ht="16.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</row>
    <row r="399" spans="1:38" ht="16.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</row>
    <row r="400" spans="1:38" ht="16.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</row>
    <row r="401" spans="1:38" ht="16.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</row>
    <row r="402" spans="1:38" ht="16.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</row>
    <row r="403" spans="1:38" ht="16.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</row>
    <row r="404" spans="1:38" ht="16.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</row>
    <row r="405" spans="1:38" ht="16.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</row>
    <row r="406" spans="1:38" ht="16.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</row>
    <row r="407" spans="1:38" ht="16.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</row>
    <row r="408" spans="1:38" ht="16.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</row>
    <row r="409" spans="1:38" ht="16.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</row>
    <row r="410" spans="1:38" ht="16.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</row>
    <row r="411" spans="1:38" ht="16.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</row>
    <row r="412" spans="1:38" ht="16.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</row>
    <row r="413" spans="1:38" ht="16.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</row>
    <row r="414" spans="1:38" ht="16.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</row>
    <row r="415" spans="1:38" ht="16.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</row>
    <row r="416" spans="1:38" ht="16.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</row>
    <row r="417" spans="1:38" ht="16.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</row>
    <row r="418" spans="1:38" ht="16.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</row>
    <row r="419" spans="1:38" ht="16.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</row>
    <row r="420" spans="1:38" ht="16.5" customHeight="1">
      <c r="A420" s="37"/>
      <c r="B420" s="37"/>
      <c r="C420" s="38"/>
      <c r="D420" s="13"/>
      <c r="E420" s="13"/>
      <c r="F420" s="13"/>
      <c r="G420" s="13"/>
      <c r="H420" s="13"/>
      <c r="I420" s="13"/>
      <c r="J420" s="39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</row>
    <row r="421" spans="1:38" ht="16.5" customHeight="1">
      <c r="A421" s="37"/>
      <c r="B421" s="37"/>
      <c r="C421" s="38"/>
      <c r="D421" s="13"/>
      <c r="E421" s="13"/>
      <c r="F421" s="13"/>
      <c r="G421" s="13"/>
      <c r="H421" s="13"/>
      <c r="I421" s="13"/>
      <c r="J421" s="39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</row>
    <row r="422" spans="1:38" ht="16.5" customHeight="1">
      <c r="A422" s="37"/>
      <c r="B422" s="37"/>
      <c r="C422" s="38"/>
      <c r="D422" s="13"/>
      <c r="E422" s="13"/>
      <c r="F422" s="13"/>
      <c r="G422" s="13"/>
      <c r="H422" s="13"/>
      <c r="I422" s="13"/>
      <c r="J422" s="39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</row>
    <row r="423" spans="1:38" ht="16.5" customHeight="1">
      <c r="A423" s="37"/>
      <c r="B423" s="37"/>
      <c r="C423" s="38"/>
      <c r="D423" s="13"/>
      <c r="E423" s="13"/>
      <c r="F423" s="13"/>
      <c r="G423" s="13"/>
      <c r="H423" s="13"/>
      <c r="I423" s="13"/>
      <c r="J423" s="39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</row>
    <row r="424" spans="1:38" ht="16.5" customHeight="1">
      <c r="A424" s="37"/>
      <c r="B424" s="37"/>
      <c r="C424" s="38"/>
      <c r="D424" s="13"/>
      <c r="E424" s="13"/>
      <c r="F424" s="13"/>
      <c r="G424" s="13"/>
      <c r="H424" s="13"/>
      <c r="I424" s="13"/>
      <c r="J424" s="39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</row>
    <row r="425" spans="1:38" ht="16.5" customHeight="1">
      <c r="A425" s="37"/>
      <c r="B425" s="37"/>
      <c r="C425" s="38"/>
      <c r="D425" s="13"/>
      <c r="E425" s="13"/>
      <c r="F425" s="13"/>
      <c r="G425" s="13"/>
      <c r="H425" s="13"/>
      <c r="I425" s="13"/>
      <c r="J425" s="39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</row>
    <row r="426" spans="1:38" ht="16.5" customHeight="1">
      <c r="A426" s="37"/>
      <c r="B426" s="37"/>
      <c r="C426" s="38"/>
      <c r="D426" s="13"/>
      <c r="E426" s="13"/>
      <c r="F426" s="13"/>
      <c r="G426" s="13"/>
      <c r="H426" s="13"/>
      <c r="I426" s="13"/>
      <c r="J426" s="39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</row>
    <row r="427" spans="1:38" ht="16.5" customHeight="1">
      <c r="A427" s="37"/>
      <c r="B427" s="37"/>
      <c r="C427" s="38"/>
      <c r="D427" s="13"/>
      <c r="E427" s="13"/>
      <c r="F427" s="13"/>
      <c r="G427" s="13"/>
      <c r="H427" s="13"/>
      <c r="I427" s="13"/>
      <c r="J427" s="39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</row>
    <row r="428" spans="1:38" ht="16.5" customHeight="1">
      <c r="A428" s="37"/>
      <c r="B428" s="37"/>
      <c r="C428" s="38"/>
      <c r="D428" s="13"/>
      <c r="E428" s="13"/>
      <c r="F428" s="13"/>
      <c r="G428" s="13"/>
      <c r="H428" s="13"/>
      <c r="I428" s="13"/>
      <c r="J428" s="39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</row>
    <row r="429" spans="1:38" ht="16.5" customHeight="1">
      <c r="A429" s="37"/>
      <c r="B429" s="37"/>
      <c r="C429" s="38"/>
      <c r="D429" s="13"/>
      <c r="E429" s="13"/>
      <c r="F429" s="13"/>
      <c r="G429" s="13"/>
      <c r="H429" s="13"/>
      <c r="I429" s="13"/>
      <c r="J429" s="39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</row>
    <row r="430" spans="1:38" ht="16.5" customHeight="1">
      <c r="A430" s="37"/>
      <c r="B430" s="37"/>
      <c r="C430" s="38"/>
      <c r="D430" s="13"/>
      <c r="E430" s="13"/>
      <c r="F430" s="13"/>
      <c r="G430" s="13"/>
      <c r="H430" s="13"/>
      <c r="I430" s="13"/>
      <c r="J430" s="39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</row>
    <row r="431" spans="1:38" ht="16.5" customHeight="1">
      <c r="A431" s="37"/>
      <c r="B431" s="37"/>
      <c r="C431" s="38"/>
      <c r="D431" s="13"/>
      <c r="E431" s="13"/>
      <c r="F431" s="13"/>
      <c r="G431" s="13"/>
      <c r="H431" s="13"/>
      <c r="I431" s="13"/>
      <c r="J431" s="39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</row>
    <row r="432" spans="1:38" ht="16.5" customHeight="1">
      <c r="A432" s="37"/>
      <c r="B432" s="37"/>
      <c r="C432" s="38"/>
      <c r="D432" s="13"/>
      <c r="E432" s="13"/>
      <c r="F432" s="13"/>
      <c r="G432" s="13"/>
      <c r="H432" s="13"/>
      <c r="I432" s="13"/>
      <c r="J432" s="39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</row>
    <row r="433" spans="1:38" ht="16.5" customHeight="1">
      <c r="A433" s="37"/>
      <c r="B433" s="37"/>
      <c r="C433" s="38"/>
      <c r="D433" s="13"/>
      <c r="E433" s="13"/>
      <c r="F433" s="13"/>
      <c r="G433" s="13"/>
      <c r="H433" s="13"/>
      <c r="I433" s="13"/>
      <c r="J433" s="39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</row>
    <row r="434" spans="1:38" ht="16.5" customHeight="1">
      <c r="A434" s="37"/>
      <c r="B434" s="37"/>
      <c r="C434" s="38"/>
      <c r="D434" s="13"/>
      <c r="E434" s="13"/>
      <c r="F434" s="13"/>
      <c r="G434" s="13"/>
      <c r="H434" s="13"/>
      <c r="I434" s="13"/>
      <c r="J434" s="39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</row>
    <row r="435" spans="1:38" ht="16.5" customHeight="1">
      <c r="A435" s="37"/>
      <c r="B435" s="37"/>
      <c r="C435" s="38"/>
      <c r="D435" s="13"/>
      <c r="E435" s="13"/>
      <c r="F435" s="13"/>
      <c r="G435" s="13"/>
      <c r="H435" s="13"/>
      <c r="I435" s="13"/>
      <c r="J435" s="39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</row>
    <row r="436" spans="1:38" ht="16.5" customHeight="1">
      <c r="A436" s="37"/>
      <c r="B436" s="37"/>
      <c r="C436" s="38"/>
      <c r="D436" s="13"/>
      <c r="E436" s="13"/>
      <c r="F436" s="13"/>
      <c r="G436" s="13"/>
      <c r="H436" s="13"/>
      <c r="I436" s="13"/>
      <c r="J436" s="39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</row>
    <row r="437" spans="1:38" ht="16.5" customHeight="1">
      <c r="A437" s="37"/>
      <c r="B437" s="37"/>
      <c r="C437" s="38"/>
      <c r="D437" s="13"/>
      <c r="E437" s="13"/>
      <c r="F437" s="13"/>
      <c r="G437" s="13"/>
      <c r="H437" s="13"/>
      <c r="I437" s="13"/>
      <c r="J437" s="39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</row>
    <row r="438" spans="1:38" ht="16.5" customHeight="1">
      <c r="A438" s="37"/>
      <c r="B438" s="37"/>
      <c r="C438" s="38"/>
      <c r="D438" s="13"/>
      <c r="E438" s="13"/>
      <c r="F438" s="13"/>
      <c r="G438" s="13"/>
      <c r="H438" s="13"/>
      <c r="I438" s="13"/>
      <c r="J438" s="39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</row>
    <row r="439" spans="1:38" ht="16.5" customHeight="1">
      <c r="A439" s="37"/>
      <c r="B439" s="37"/>
      <c r="C439" s="38"/>
      <c r="D439" s="13"/>
      <c r="E439" s="13"/>
      <c r="F439" s="13"/>
      <c r="G439" s="13"/>
      <c r="H439" s="13"/>
      <c r="I439" s="13"/>
      <c r="J439" s="39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</row>
    <row r="440" spans="1:38" ht="16.5" customHeight="1">
      <c r="A440" s="37"/>
      <c r="B440" s="37"/>
      <c r="C440" s="38"/>
      <c r="D440" s="13"/>
      <c r="E440" s="13"/>
      <c r="F440" s="13"/>
      <c r="G440" s="13"/>
      <c r="H440" s="13"/>
      <c r="I440" s="13"/>
      <c r="J440" s="39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</row>
    <row r="441" spans="1:38" ht="16.5" customHeight="1">
      <c r="A441" s="37"/>
      <c r="B441" s="37"/>
      <c r="C441" s="38"/>
      <c r="D441" s="13"/>
      <c r="E441" s="13"/>
      <c r="F441" s="13"/>
      <c r="G441" s="13"/>
      <c r="H441" s="13"/>
      <c r="I441" s="13"/>
      <c r="J441" s="39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</row>
    <row r="442" spans="1:38" ht="16.5" customHeight="1">
      <c r="A442" s="37"/>
      <c r="B442" s="37"/>
      <c r="C442" s="38"/>
      <c r="D442" s="13"/>
      <c r="E442" s="13"/>
      <c r="F442" s="13"/>
      <c r="G442" s="13"/>
      <c r="H442" s="13"/>
      <c r="I442" s="13"/>
      <c r="J442" s="39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</row>
    <row r="443" spans="1:38" ht="16.5" customHeight="1">
      <c r="A443" s="37"/>
      <c r="B443" s="37"/>
      <c r="C443" s="38"/>
      <c r="D443" s="13"/>
      <c r="E443" s="13"/>
      <c r="F443" s="13"/>
      <c r="G443" s="13"/>
      <c r="H443" s="13"/>
      <c r="I443" s="13"/>
      <c r="J443" s="39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</row>
    <row r="444" spans="1:38" ht="16.5" customHeight="1">
      <c r="A444" s="37"/>
      <c r="B444" s="37"/>
      <c r="C444" s="38"/>
      <c r="D444" s="13"/>
      <c r="E444" s="13"/>
      <c r="F444" s="13"/>
      <c r="G444" s="13"/>
      <c r="H444" s="13"/>
      <c r="I444" s="13"/>
      <c r="J444" s="39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</row>
    <row r="445" spans="1:38" ht="16.5" customHeight="1">
      <c r="A445" s="37"/>
      <c r="B445" s="37"/>
      <c r="C445" s="38"/>
      <c r="D445" s="13"/>
      <c r="E445" s="13"/>
      <c r="F445" s="13"/>
      <c r="G445" s="13"/>
      <c r="H445" s="13"/>
      <c r="I445" s="13"/>
      <c r="J445" s="39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</row>
    <row r="446" spans="1:38" ht="16.5" customHeight="1">
      <c r="A446" s="37"/>
      <c r="B446" s="37"/>
      <c r="C446" s="38"/>
      <c r="D446" s="13"/>
      <c r="E446" s="13"/>
      <c r="F446" s="13"/>
      <c r="G446" s="13"/>
      <c r="H446" s="13"/>
      <c r="I446" s="13"/>
      <c r="J446" s="39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</row>
    <row r="447" spans="1:38" ht="16.5" customHeight="1">
      <c r="A447" s="37"/>
      <c r="B447" s="37"/>
      <c r="C447" s="38"/>
      <c r="D447" s="13"/>
      <c r="E447" s="13"/>
      <c r="F447" s="13"/>
      <c r="G447" s="13"/>
      <c r="H447" s="13"/>
      <c r="I447" s="13"/>
      <c r="J447" s="39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</row>
    <row r="448" spans="1:38" ht="16.5" customHeight="1">
      <c r="A448" s="37"/>
      <c r="B448" s="37"/>
      <c r="C448" s="38"/>
      <c r="D448" s="13"/>
      <c r="E448" s="13"/>
      <c r="F448" s="13"/>
      <c r="G448" s="13"/>
      <c r="H448" s="13"/>
      <c r="I448" s="13"/>
      <c r="J448" s="39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</row>
    <row r="449" spans="1:38" ht="16.5" customHeight="1">
      <c r="A449" s="37"/>
      <c r="B449" s="37"/>
      <c r="C449" s="38"/>
      <c r="D449" s="13"/>
      <c r="E449" s="13"/>
      <c r="F449" s="13"/>
      <c r="G449" s="13"/>
      <c r="H449" s="13"/>
      <c r="I449" s="13"/>
      <c r="J449" s="39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</row>
    <row r="450" spans="1:38" ht="16.5" customHeight="1">
      <c r="A450" s="37"/>
      <c r="B450" s="37"/>
      <c r="C450" s="38"/>
      <c r="D450" s="13"/>
      <c r="E450" s="13"/>
      <c r="F450" s="13"/>
      <c r="G450" s="13"/>
      <c r="H450" s="13"/>
      <c r="I450" s="13"/>
      <c r="J450" s="39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</row>
    <row r="451" spans="1:38" ht="16.5" customHeight="1">
      <c r="A451" s="37"/>
      <c r="B451" s="37"/>
      <c r="C451" s="38"/>
      <c r="D451" s="13"/>
      <c r="E451" s="13"/>
      <c r="F451" s="13"/>
      <c r="G451" s="13"/>
      <c r="H451" s="13"/>
      <c r="I451" s="13"/>
      <c r="J451" s="39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</row>
    <row r="452" spans="1:38" ht="16.5" customHeight="1">
      <c r="A452" s="37"/>
      <c r="B452" s="37"/>
      <c r="C452" s="38"/>
      <c r="D452" s="13"/>
      <c r="E452" s="13"/>
      <c r="F452" s="13"/>
      <c r="G452" s="13"/>
      <c r="H452" s="13"/>
      <c r="I452" s="13"/>
      <c r="J452" s="39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</row>
    <row r="453" spans="1:38" ht="16.5" customHeight="1">
      <c r="A453" s="37"/>
      <c r="B453" s="37"/>
      <c r="C453" s="38"/>
      <c r="D453" s="13"/>
      <c r="E453" s="13"/>
      <c r="F453" s="13"/>
      <c r="G453" s="13"/>
      <c r="H453" s="13"/>
      <c r="I453" s="13"/>
      <c r="J453" s="39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</row>
    <row r="454" spans="1:38" ht="16.5" customHeight="1">
      <c r="A454" s="37"/>
      <c r="B454" s="37"/>
      <c r="C454" s="38"/>
      <c r="D454" s="13"/>
      <c r="E454" s="13"/>
      <c r="F454" s="13"/>
      <c r="G454" s="13"/>
      <c r="H454" s="13"/>
      <c r="I454" s="13"/>
      <c r="J454" s="39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</row>
    <row r="455" spans="1:38" ht="16.5" customHeight="1">
      <c r="A455" s="37"/>
      <c r="B455" s="37"/>
      <c r="C455" s="38"/>
      <c r="D455" s="13"/>
      <c r="E455" s="13"/>
      <c r="F455" s="13"/>
      <c r="G455" s="13"/>
      <c r="H455" s="13"/>
      <c r="I455" s="13"/>
      <c r="J455" s="39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</row>
    <row r="456" spans="1:38" ht="16.5" customHeight="1">
      <c r="A456" s="37"/>
      <c r="B456" s="37"/>
      <c r="C456" s="38"/>
      <c r="D456" s="13"/>
      <c r="E456" s="13"/>
      <c r="F456" s="13"/>
      <c r="G456" s="13"/>
      <c r="H456" s="13"/>
      <c r="I456" s="13"/>
      <c r="J456" s="39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</row>
    <row r="457" spans="1:38" ht="16.5" customHeight="1">
      <c r="A457" s="37"/>
      <c r="B457" s="37"/>
      <c r="C457" s="38"/>
      <c r="D457" s="13"/>
      <c r="E457" s="13"/>
      <c r="F457" s="13"/>
      <c r="G457" s="13"/>
      <c r="H457" s="13"/>
      <c r="I457" s="13"/>
      <c r="J457" s="39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</row>
    <row r="458" spans="1:38" ht="16.5" customHeight="1">
      <c r="A458" s="37"/>
      <c r="B458" s="37"/>
      <c r="C458" s="38"/>
      <c r="D458" s="13"/>
      <c r="E458" s="13"/>
      <c r="F458" s="13"/>
      <c r="G458" s="13"/>
      <c r="H458" s="13"/>
      <c r="I458" s="13"/>
      <c r="J458" s="39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</row>
    <row r="459" spans="1:38" ht="16.5" customHeight="1">
      <c r="A459" s="37"/>
      <c r="B459" s="37"/>
      <c r="C459" s="38"/>
      <c r="D459" s="13"/>
      <c r="E459" s="13"/>
      <c r="F459" s="13"/>
      <c r="G459" s="13"/>
      <c r="H459" s="13"/>
      <c r="I459" s="13"/>
      <c r="J459" s="39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</row>
    <row r="460" spans="1:38" ht="16.5" customHeight="1">
      <c r="A460" s="37"/>
      <c r="B460" s="37"/>
      <c r="C460" s="38"/>
      <c r="D460" s="13"/>
      <c r="E460" s="13"/>
      <c r="F460" s="13"/>
      <c r="G460" s="13"/>
      <c r="H460" s="13"/>
      <c r="I460" s="13"/>
      <c r="J460" s="39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</row>
    <row r="461" spans="1:38" ht="16.5" customHeight="1">
      <c r="A461" s="37"/>
      <c r="B461" s="37"/>
      <c r="C461" s="38"/>
      <c r="D461" s="13"/>
      <c r="E461" s="13"/>
      <c r="F461" s="13"/>
      <c r="G461" s="13"/>
      <c r="H461" s="13"/>
      <c r="I461" s="13"/>
      <c r="J461" s="39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</row>
    <row r="462" spans="1:38" ht="16.5" customHeight="1">
      <c r="A462" s="37"/>
      <c r="B462" s="37"/>
      <c r="C462" s="38"/>
      <c r="D462" s="13"/>
      <c r="E462" s="13"/>
      <c r="F462" s="13"/>
      <c r="G462" s="13"/>
      <c r="H462" s="13"/>
      <c r="I462" s="13"/>
      <c r="J462" s="39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</row>
    <row r="463" spans="1:38" ht="16.5" customHeight="1">
      <c r="A463" s="37"/>
      <c r="B463" s="37"/>
      <c r="C463" s="38"/>
      <c r="D463" s="13"/>
      <c r="E463" s="13"/>
      <c r="F463" s="13"/>
      <c r="G463" s="13"/>
      <c r="H463" s="13"/>
      <c r="I463" s="13"/>
      <c r="J463" s="39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</row>
    <row r="464" spans="1:38" ht="16.5" customHeight="1">
      <c r="A464" s="37"/>
      <c r="B464" s="37"/>
      <c r="C464" s="38"/>
      <c r="D464" s="13"/>
      <c r="E464" s="13"/>
      <c r="F464" s="13"/>
      <c r="G464" s="13"/>
      <c r="H464" s="13"/>
      <c r="I464" s="13"/>
      <c r="J464" s="39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</row>
    <row r="465" spans="1:38" ht="16.5" customHeight="1">
      <c r="A465" s="37"/>
      <c r="B465" s="37"/>
      <c r="C465" s="38"/>
      <c r="D465" s="13"/>
      <c r="E465" s="13"/>
      <c r="F465" s="13"/>
      <c r="G465" s="13"/>
      <c r="H465" s="13"/>
      <c r="I465" s="13"/>
      <c r="J465" s="39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</row>
    <row r="466" spans="1:38" ht="16.5" customHeight="1">
      <c r="A466" s="37"/>
      <c r="B466" s="37"/>
      <c r="C466" s="38"/>
      <c r="D466" s="13"/>
      <c r="E466" s="13"/>
      <c r="F466" s="13"/>
      <c r="G466" s="13"/>
      <c r="H466" s="13"/>
      <c r="I466" s="13"/>
      <c r="J466" s="39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</row>
    <row r="467" spans="1:38" ht="16.5" customHeight="1">
      <c r="A467" s="37"/>
      <c r="B467" s="37"/>
      <c r="C467" s="38"/>
      <c r="D467" s="13"/>
      <c r="E467" s="13"/>
      <c r="F467" s="13"/>
      <c r="G467" s="13"/>
      <c r="H467" s="13"/>
      <c r="I467" s="13"/>
      <c r="J467" s="39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</row>
    <row r="468" spans="1:38" ht="16.5" customHeight="1">
      <c r="A468" s="37"/>
      <c r="B468" s="37"/>
      <c r="C468" s="38"/>
      <c r="D468" s="13"/>
      <c r="E468" s="13"/>
      <c r="F468" s="13"/>
      <c r="G468" s="13"/>
      <c r="H468" s="13"/>
      <c r="I468" s="13"/>
      <c r="J468" s="39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</row>
    <row r="469" spans="1:38" ht="16.5" customHeight="1">
      <c r="A469" s="37"/>
      <c r="B469" s="37"/>
      <c r="C469" s="38"/>
      <c r="D469" s="13"/>
      <c r="E469" s="13"/>
      <c r="F469" s="13"/>
      <c r="G469" s="13"/>
      <c r="H469" s="13"/>
      <c r="I469" s="13"/>
      <c r="J469" s="39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</row>
    <row r="470" spans="1:38" ht="16.5" customHeight="1">
      <c r="A470" s="37"/>
      <c r="B470" s="37"/>
      <c r="C470" s="38"/>
      <c r="D470" s="13"/>
      <c r="E470" s="13"/>
      <c r="F470" s="13"/>
      <c r="G470" s="13"/>
      <c r="H470" s="13"/>
      <c r="I470" s="13"/>
      <c r="J470" s="39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</row>
    <row r="471" spans="1:38" ht="16.5" customHeight="1">
      <c r="A471" s="37"/>
      <c r="B471" s="37"/>
      <c r="C471" s="38"/>
      <c r="D471" s="13"/>
      <c r="E471" s="13"/>
      <c r="F471" s="13"/>
      <c r="G471" s="13"/>
      <c r="H471" s="13"/>
      <c r="I471" s="13"/>
      <c r="J471" s="39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</row>
    <row r="472" spans="1:38" ht="16.5" customHeight="1">
      <c r="A472" s="37"/>
      <c r="B472" s="37"/>
      <c r="C472" s="38"/>
      <c r="D472" s="13"/>
      <c r="E472" s="13"/>
      <c r="F472" s="13"/>
      <c r="G472" s="13"/>
      <c r="H472" s="13"/>
      <c r="I472" s="13"/>
      <c r="J472" s="39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</row>
    <row r="473" spans="1:38" ht="16.5" customHeight="1">
      <c r="A473" s="37"/>
      <c r="B473" s="37"/>
      <c r="C473" s="38"/>
      <c r="D473" s="13"/>
      <c r="E473" s="13"/>
      <c r="F473" s="13"/>
      <c r="G473" s="13"/>
      <c r="H473" s="13"/>
      <c r="I473" s="13"/>
      <c r="J473" s="39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</row>
    <row r="474" spans="1:38" ht="16.5" customHeight="1">
      <c r="A474" s="37"/>
      <c r="B474" s="37"/>
      <c r="C474" s="38"/>
      <c r="D474" s="13"/>
      <c r="E474" s="13"/>
      <c r="F474" s="13"/>
      <c r="G474" s="13"/>
      <c r="H474" s="13"/>
      <c r="I474" s="13"/>
      <c r="J474" s="39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</row>
    <row r="475" spans="1:38" ht="16.5" customHeight="1">
      <c r="A475" s="37"/>
      <c r="B475" s="37"/>
      <c r="C475" s="38"/>
      <c r="D475" s="13"/>
      <c r="E475" s="13"/>
      <c r="F475" s="13"/>
      <c r="G475" s="13"/>
      <c r="H475" s="13"/>
      <c r="I475" s="13"/>
      <c r="J475" s="39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</row>
    <row r="476" spans="1:38" ht="16.5" customHeight="1">
      <c r="A476" s="37"/>
      <c r="B476" s="37"/>
      <c r="C476" s="38"/>
      <c r="D476" s="13"/>
      <c r="E476" s="13"/>
      <c r="F476" s="13"/>
      <c r="G476" s="13"/>
      <c r="H476" s="13"/>
      <c r="I476" s="13"/>
      <c r="J476" s="39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</row>
    <row r="477" spans="1:38" ht="16.5" customHeight="1">
      <c r="A477" s="37"/>
      <c r="B477" s="37"/>
      <c r="C477" s="38"/>
      <c r="D477" s="13"/>
      <c r="E477" s="13"/>
      <c r="F477" s="13"/>
      <c r="G477" s="13"/>
      <c r="H477" s="13"/>
      <c r="I477" s="13"/>
      <c r="J477" s="39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</row>
    <row r="478" spans="1:38" ht="16.5" customHeight="1">
      <c r="A478" s="37"/>
      <c r="B478" s="37"/>
      <c r="C478" s="38"/>
      <c r="D478" s="13"/>
      <c r="E478" s="13"/>
      <c r="F478" s="13"/>
      <c r="G478" s="13"/>
      <c r="H478" s="13"/>
      <c r="I478" s="13"/>
      <c r="J478" s="39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</row>
    <row r="479" spans="1:38" ht="16.5" customHeight="1">
      <c r="A479" s="37"/>
      <c r="B479" s="37"/>
      <c r="C479" s="38"/>
      <c r="D479" s="13"/>
      <c r="E479" s="13"/>
      <c r="F479" s="13"/>
      <c r="G479" s="13"/>
      <c r="H479" s="13"/>
      <c r="I479" s="13"/>
      <c r="J479" s="39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</row>
    <row r="480" spans="1:38" ht="16.5" customHeight="1">
      <c r="A480" s="37"/>
      <c r="B480" s="37"/>
      <c r="C480" s="38"/>
      <c r="D480" s="13"/>
      <c r="E480" s="13"/>
      <c r="F480" s="13"/>
      <c r="G480" s="13"/>
      <c r="H480" s="13"/>
      <c r="I480" s="13"/>
      <c r="J480" s="39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</row>
    <row r="481" spans="1:38" ht="16.5" customHeight="1">
      <c r="A481" s="37"/>
      <c r="B481" s="37"/>
      <c r="C481" s="38"/>
      <c r="D481" s="13"/>
      <c r="E481" s="13"/>
      <c r="F481" s="13"/>
      <c r="G481" s="13"/>
      <c r="H481" s="13"/>
      <c r="I481" s="13"/>
      <c r="J481" s="39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</row>
    <row r="482" spans="1:38" ht="16.5" customHeight="1">
      <c r="A482" s="37"/>
      <c r="B482" s="37"/>
      <c r="C482" s="38"/>
      <c r="D482" s="13"/>
      <c r="E482" s="13"/>
      <c r="F482" s="13"/>
      <c r="G482" s="13"/>
      <c r="H482" s="13"/>
      <c r="I482" s="13"/>
      <c r="J482" s="39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</row>
    <row r="483" spans="1:38" ht="16.5" customHeight="1">
      <c r="A483" s="37"/>
      <c r="B483" s="37"/>
      <c r="C483" s="38"/>
      <c r="D483" s="13"/>
      <c r="E483" s="13"/>
      <c r="F483" s="13"/>
      <c r="G483" s="13"/>
      <c r="H483" s="13"/>
      <c r="I483" s="13"/>
      <c r="J483" s="39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</row>
    <row r="484" spans="1:38" ht="16.5" customHeight="1">
      <c r="A484" s="37"/>
      <c r="B484" s="37"/>
      <c r="C484" s="38"/>
      <c r="D484" s="13"/>
      <c r="E484" s="13"/>
      <c r="F484" s="13"/>
      <c r="G484" s="13"/>
      <c r="H484" s="13"/>
      <c r="I484" s="13"/>
      <c r="J484" s="39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</row>
    <row r="485" spans="1:38" ht="16.5" customHeight="1">
      <c r="A485" s="37"/>
      <c r="B485" s="37"/>
      <c r="C485" s="38"/>
      <c r="D485" s="13"/>
      <c r="E485" s="13"/>
      <c r="F485" s="13"/>
      <c r="G485" s="13"/>
      <c r="H485" s="13"/>
      <c r="I485" s="13"/>
      <c r="J485" s="39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</row>
    <row r="486" spans="1:38" ht="16.5" customHeight="1">
      <c r="A486" s="37"/>
      <c r="B486" s="37"/>
      <c r="C486" s="38"/>
      <c r="D486" s="13"/>
      <c r="E486" s="13"/>
      <c r="F486" s="13"/>
      <c r="G486" s="13"/>
      <c r="H486" s="13"/>
      <c r="I486" s="13"/>
      <c r="J486" s="39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</row>
    <row r="487" spans="1:38" ht="16.5" customHeight="1">
      <c r="A487" s="37"/>
      <c r="B487" s="37"/>
      <c r="C487" s="38"/>
      <c r="D487" s="13"/>
      <c r="E487" s="13"/>
      <c r="F487" s="13"/>
      <c r="G487" s="13"/>
      <c r="H487" s="13"/>
      <c r="I487" s="13"/>
      <c r="J487" s="39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</row>
    <row r="488" spans="1:38" ht="16.5" customHeight="1">
      <c r="A488" s="37"/>
      <c r="B488" s="37"/>
      <c r="C488" s="38"/>
      <c r="D488" s="13"/>
      <c r="E488" s="13"/>
      <c r="F488" s="13"/>
      <c r="G488" s="13"/>
      <c r="H488" s="13"/>
      <c r="I488" s="13"/>
      <c r="J488" s="39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</row>
    <row r="489" spans="1:38" ht="16.5" customHeight="1">
      <c r="A489" s="37"/>
      <c r="B489" s="37"/>
      <c r="C489" s="38"/>
      <c r="D489" s="13"/>
      <c r="E489" s="13"/>
      <c r="F489" s="13"/>
      <c r="G489" s="13"/>
      <c r="H489" s="13"/>
      <c r="I489" s="13"/>
      <c r="J489" s="39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</row>
    <row r="490" spans="1:38" ht="16.5" customHeight="1">
      <c r="A490" s="37"/>
      <c r="B490" s="37"/>
      <c r="C490" s="38"/>
      <c r="D490" s="13"/>
      <c r="E490" s="13"/>
      <c r="F490" s="13"/>
      <c r="G490" s="13"/>
      <c r="H490" s="13"/>
      <c r="I490" s="13"/>
      <c r="J490" s="39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</row>
    <row r="491" spans="1:38" ht="16.5" customHeight="1">
      <c r="A491" s="37"/>
      <c r="B491" s="37"/>
      <c r="C491" s="38"/>
      <c r="D491" s="13"/>
      <c r="E491" s="13"/>
      <c r="F491" s="13"/>
      <c r="G491" s="13"/>
      <c r="H491" s="13"/>
      <c r="I491" s="13"/>
      <c r="J491" s="39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</row>
    <row r="492" spans="1:38" ht="16.5" customHeight="1">
      <c r="A492" s="37"/>
      <c r="B492" s="37"/>
      <c r="C492" s="38"/>
      <c r="D492" s="13"/>
      <c r="E492" s="13"/>
      <c r="F492" s="13"/>
      <c r="G492" s="13"/>
      <c r="H492" s="13"/>
      <c r="I492" s="13"/>
      <c r="J492" s="39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</row>
    <row r="493" spans="1:38" ht="16.5" customHeight="1">
      <c r="A493" s="37"/>
      <c r="B493" s="37"/>
      <c r="C493" s="38"/>
      <c r="D493" s="13"/>
      <c r="E493" s="13"/>
      <c r="F493" s="13"/>
      <c r="G493" s="13"/>
      <c r="H493" s="13"/>
      <c r="I493" s="13"/>
      <c r="J493" s="39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</row>
    <row r="494" spans="1:38" ht="16.5" customHeight="1">
      <c r="A494" s="37"/>
      <c r="B494" s="37"/>
      <c r="C494" s="38"/>
      <c r="D494" s="13"/>
      <c r="E494" s="13"/>
      <c r="F494" s="13"/>
      <c r="G494" s="13"/>
      <c r="H494" s="13"/>
      <c r="I494" s="13"/>
      <c r="J494" s="39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</row>
    <row r="495" spans="1:38" ht="16.5" customHeight="1">
      <c r="A495" s="37"/>
      <c r="B495" s="37"/>
      <c r="C495" s="38"/>
      <c r="D495" s="13"/>
      <c r="E495" s="13"/>
      <c r="F495" s="13"/>
      <c r="G495" s="13"/>
      <c r="H495" s="13"/>
      <c r="I495" s="13"/>
      <c r="J495" s="39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</row>
    <row r="496" spans="1:38" ht="16.5" customHeight="1">
      <c r="A496" s="37"/>
      <c r="B496" s="37"/>
      <c r="C496" s="38"/>
      <c r="D496" s="13"/>
      <c r="E496" s="13"/>
      <c r="F496" s="13"/>
      <c r="G496" s="13"/>
      <c r="H496" s="13"/>
      <c r="I496" s="13"/>
      <c r="J496" s="39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</row>
    <row r="497" spans="1:38" ht="16.5" customHeight="1">
      <c r="A497" s="37"/>
      <c r="B497" s="37"/>
      <c r="C497" s="38"/>
      <c r="D497" s="13"/>
      <c r="E497" s="13"/>
      <c r="F497" s="13"/>
      <c r="G497" s="13"/>
      <c r="H497" s="13"/>
      <c r="I497" s="13"/>
      <c r="J497" s="39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</row>
    <row r="498" spans="1:38" ht="16.5" customHeight="1">
      <c r="A498" s="37"/>
      <c r="B498" s="37"/>
      <c r="C498" s="38"/>
      <c r="D498" s="13"/>
      <c r="E498" s="13"/>
      <c r="F498" s="13"/>
      <c r="G498" s="13"/>
      <c r="H498" s="13"/>
      <c r="I498" s="13"/>
      <c r="J498" s="39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</row>
    <row r="499" spans="1:38" ht="16.5" customHeight="1">
      <c r="A499" s="37"/>
      <c r="B499" s="37"/>
      <c r="C499" s="38"/>
      <c r="D499" s="13"/>
      <c r="E499" s="13"/>
      <c r="F499" s="13"/>
      <c r="G499" s="13"/>
      <c r="H499" s="13"/>
      <c r="I499" s="13"/>
      <c r="J499" s="39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</row>
    <row r="500" spans="1:38" ht="16.5" customHeight="1">
      <c r="A500" s="37"/>
      <c r="B500" s="37"/>
      <c r="C500" s="38"/>
      <c r="D500" s="13"/>
      <c r="E500" s="13"/>
      <c r="F500" s="13"/>
      <c r="G500" s="13"/>
      <c r="H500" s="13"/>
      <c r="I500" s="13"/>
      <c r="J500" s="39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</row>
    <row r="501" spans="1:38" ht="16.5" customHeight="1">
      <c r="A501" s="37"/>
      <c r="B501" s="37"/>
      <c r="C501" s="38"/>
      <c r="D501" s="13"/>
      <c r="E501" s="13"/>
      <c r="F501" s="13"/>
      <c r="G501" s="13"/>
      <c r="H501" s="13"/>
      <c r="I501" s="13"/>
      <c r="J501" s="39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</row>
    <row r="502" spans="1:38" ht="16.5" customHeight="1">
      <c r="A502" s="37"/>
      <c r="B502" s="37"/>
      <c r="C502" s="38"/>
      <c r="D502" s="13"/>
      <c r="E502" s="13"/>
      <c r="F502" s="13"/>
      <c r="G502" s="13"/>
      <c r="H502" s="13"/>
      <c r="I502" s="13"/>
      <c r="J502" s="39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</row>
    <row r="503" spans="1:38" ht="16.5" customHeight="1">
      <c r="A503" s="37"/>
      <c r="B503" s="37"/>
      <c r="C503" s="38"/>
      <c r="D503" s="13"/>
      <c r="E503" s="13"/>
      <c r="F503" s="13"/>
      <c r="G503" s="13"/>
      <c r="H503" s="13"/>
      <c r="I503" s="13"/>
      <c r="J503" s="39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</row>
    <row r="504" spans="1:38" ht="16.5" customHeight="1">
      <c r="A504" s="37"/>
      <c r="B504" s="37"/>
      <c r="C504" s="38"/>
      <c r="D504" s="13"/>
      <c r="E504" s="13"/>
      <c r="F504" s="13"/>
      <c r="G504" s="13"/>
      <c r="H504" s="13"/>
      <c r="I504" s="13"/>
      <c r="J504" s="39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</row>
    <row r="505" spans="1:38" ht="16.5" customHeight="1">
      <c r="A505" s="37"/>
      <c r="B505" s="37"/>
      <c r="C505" s="38"/>
      <c r="D505" s="13"/>
      <c r="E505" s="13"/>
      <c r="F505" s="13"/>
      <c r="G505" s="13"/>
      <c r="H505" s="13"/>
      <c r="I505" s="13"/>
      <c r="J505" s="39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</row>
    <row r="506" spans="1:38" ht="16.5" customHeight="1">
      <c r="A506" s="37"/>
      <c r="B506" s="37"/>
      <c r="C506" s="38"/>
      <c r="D506" s="13"/>
      <c r="E506" s="13"/>
      <c r="F506" s="13"/>
      <c r="G506" s="13"/>
      <c r="H506" s="13"/>
      <c r="I506" s="13"/>
      <c r="J506" s="39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</row>
    <row r="507" spans="1:38" ht="16.5" customHeight="1">
      <c r="A507" s="37"/>
      <c r="B507" s="37"/>
      <c r="C507" s="38"/>
      <c r="D507" s="13"/>
      <c r="E507" s="13"/>
      <c r="F507" s="13"/>
      <c r="G507" s="13"/>
      <c r="H507" s="13"/>
      <c r="I507" s="13"/>
      <c r="J507" s="39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</row>
    <row r="508" spans="1:38" ht="16.5" customHeight="1">
      <c r="A508" s="37"/>
      <c r="B508" s="37"/>
      <c r="C508" s="38"/>
      <c r="D508" s="13"/>
      <c r="E508" s="13"/>
      <c r="F508" s="13"/>
      <c r="G508" s="13"/>
      <c r="H508" s="13"/>
      <c r="I508" s="13"/>
      <c r="J508" s="39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</row>
    <row r="509" spans="1:38" ht="16.5" customHeight="1">
      <c r="A509" s="37"/>
      <c r="B509" s="37"/>
      <c r="C509" s="38"/>
      <c r="D509" s="13"/>
      <c r="E509" s="13"/>
      <c r="F509" s="13"/>
      <c r="G509" s="13"/>
      <c r="H509" s="13"/>
      <c r="I509" s="13"/>
      <c r="J509" s="39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</row>
    <row r="510" spans="1:38" ht="16.5" customHeight="1">
      <c r="A510" s="37"/>
      <c r="B510" s="37"/>
      <c r="C510" s="38"/>
      <c r="D510" s="13"/>
      <c r="E510" s="13"/>
      <c r="F510" s="13"/>
      <c r="G510" s="13"/>
      <c r="H510" s="13"/>
      <c r="I510" s="13"/>
      <c r="J510" s="39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</row>
    <row r="511" spans="1:38" ht="16.5" customHeight="1">
      <c r="A511" s="37"/>
      <c r="B511" s="37"/>
      <c r="C511" s="38"/>
      <c r="D511" s="13"/>
      <c r="E511" s="13"/>
      <c r="F511" s="13"/>
      <c r="G511" s="13"/>
      <c r="H511" s="13"/>
      <c r="I511" s="13"/>
      <c r="J511" s="39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</row>
    <row r="512" spans="1:38" ht="16.5" customHeight="1">
      <c r="A512" s="37"/>
      <c r="B512" s="37"/>
      <c r="C512" s="38"/>
      <c r="D512" s="13"/>
      <c r="E512" s="13"/>
      <c r="F512" s="13"/>
      <c r="G512" s="13"/>
      <c r="H512" s="13"/>
      <c r="I512" s="13"/>
      <c r="J512" s="39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</row>
    <row r="513" spans="1:38" ht="16.5" customHeight="1">
      <c r="A513" s="37"/>
      <c r="B513" s="37"/>
      <c r="C513" s="38"/>
      <c r="D513" s="13"/>
      <c r="E513" s="13"/>
      <c r="F513" s="13"/>
      <c r="G513" s="13"/>
      <c r="H513" s="13"/>
      <c r="I513" s="13"/>
      <c r="J513" s="39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</row>
    <row r="514" spans="1:38" ht="16.5" customHeight="1">
      <c r="A514" s="37"/>
      <c r="B514" s="37"/>
      <c r="C514" s="38"/>
      <c r="D514" s="13"/>
      <c r="E514" s="13"/>
      <c r="F514" s="13"/>
      <c r="G514" s="13"/>
      <c r="H514" s="13"/>
      <c r="I514" s="13"/>
      <c r="J514" s="39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</row>
    <row r="515" spans="1:38" ht="16.5" customHeight="1">
      <c r="A515" s="37"/>
      <c r="B515" s="37"/>
      <c r="C515" s="38"/>
      <c r="D515" s="13"/>
      <c r="E515" s="13"/>
      <c r="F515" s="13"/>
      <c r="G515" s="13"/>
      <c r="H515" s="13"/>
      <c r="I515" s="13"/>
      <c r="J515" s="39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</row>
    <row r="516" spans="1:38" ht="16.5" customHeight="1">
      <c r="A516" s="37"/>
      <c r="B516" s="37"/>
      <c r="C516" s="38"/>
      <c r="D516" s="13"/>
      <c r="E516" s="13"/>
      <c r="F516" s="13"/>
      <c r="G516" s="13"/>
      <c r="H516" s="13"/>
      <c r="I516" s="13"/>
      <c r="J516" s="39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</row>
    <row r="517" spans="1:38" ht="16.5" customHeight="1">
      <c r="A517" s="37"/>
      <c r="B517" s="37"/>
      <c r="C517" s="38"/>
      <c r="D517" s="13"/>
      <c r="E517" s="13"/>
      <c r="F517" s="13"/>
      <c r="G517" s="13"/>
      <c r="H517" s="13"/>
      <c r="I517" s="13"/>
      <c r="J517" s="39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</row>
    <row r="518" spans="1:38" ht="16.5" customHeight="1">
      <c r="A518" s="37"/>
      <c r="B518" s="37"/>
      <c r="C518" s="38"/>
      <c r="D518" s="13"/>
      <c r="E518" s="13"/>
      <c r="F518" s="13"/>
      <c r="G518" s="13"/>
      <c r="H518" s="13"/>
      <c r="I518" s="13"/>
      <c r="J518" s="39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</row>
    <row r="519" spans="1:38" ht="16.5" customHeight="1">
      <c r="A519" s="37"/>
      <c r="B519" s="37"/>
      <c r="C519" s="38"/>
      <c r="D519" s="13"/>
      <c r="E519" s="13"/>
      <c r="F519" s="13"/>
      <c r="G519" s="13"/>
      <c r="H519" s="13"/>
      <c r="I519" s="13"/>
      <c r="J519" s="39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</row>
    <row r="520" spans="1:38" ht="16.5" customHeight="1">
      <c r="A520" s="37"/>
      <c r="B520" s="37"/>
      <c r="C520" s="38"/>
      <c r="D520" s="13"/>
      <c r="E520" s="13"/>
      <c r="F520" s="13"/>
      <c r="G520" s="13"/>
      <c r="H520" s="13"/>
      <c r="I520" s="13"/>
      <c r="J520" s="39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</row>
    <row r="521" spans="1:38" ht="16.5" customHeight="1">
      <c r="A521" s="37"/>
      <c r="B521" s="37"/>
      <c r="C521" s="38"/>
      <c r="D521" s="13"/>
      <c r="E521" s="13"/>
      <c r="F521" s="13"/>
      <c r="G521" s="13"/>
      <c r="H521" s="13"/>
      <c r="I521" s="13"/>
      <c r="J521" s="39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</row>
    <row r="522" spans="1:38" ht="16.5" customHeight="1">
      <c r="A522" s="37"/>
      <c r="B522" s="37"/>
      <c r="C522" s="38"/>
      <c r="D522" s="13"/>
      <c r="E522" s="13"/>
      <c r="F522" s="13"/>
      <c r="G522" s="13"/>
      <c r="H522" s="13"/>
      <c r="I522" s="13"/>
      <c r="J522" s="39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</row>
    <row r="523" spans="1:38" ht="16.5" customHeight="1">
      <c r="A523" s="37"/>
      <c r="B523" s="37"/>
      <c r="C523" s="38"/>
      <c r="D523" s="13"/>
      <c r="E523" s="13"/>
      <c r="F523" s="13"/>
      <c r="G523" s="13"/>
      <c r="H523" s="13"/>
      <c r="I523" s="13"/>
      <c r="J523" s="39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</row>
    <row r="524" spans="1:38" ht="16.5" customHeight="1">
      <c r="A524" s="37"/>
      <c r="B524" s="37"/>
      <c r="C524" s="38"/>
      <c r="D524" s="13"/>
      <c r="E524" s="13"/>
      <c r="F524" s="13"/>
      <c r="G524" s="13"/>
      <c r="H524" s="13"/>
      <c r="I524" s="13"/>
      <c r="J524" s="39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</row>
    <row r="525" spans="1:38" ht="16.5" customHeight="1">
      <c r="A525" s="37"/>
      <c r="B525" s="37"/>
      <c r="C525" s="38"/>
      <c r="D525" s="13"/>
      <c r="E525" s="13"/>
      <c r="F525" s="13"/>
      <c r="G525" s="13"/>
      <c r="H525" s="13"/>
      <c r="I525" s="13"/>
      <c r="J525" s="39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</row>
    <row r="526" spans="1:38" ht="16.5" customHeight="1">
      <c r="A526" s="37"/>
      <c r="B526" s="37"/>
      <c r="C526" s="38"/>
      <c r="D526" s="13"/>
      <c r="E526" s="13"/>
      <c r="F526" s="13"/>
      <c r="G526" s="13"/>
      <c r="H526" s="13"/>
      <c r="I526" s="13"/>
      <c r="J526" s="39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</row>
    <row r="527" spans="1:38" ht="16.5" customHeight="1">
      <c r="A527" s="37"/>
      <c r="B527" s="37"/>
      <c r="C527" s="38"/>
      <c r="D527" s="13"/>
      <c r="E527" s="13"/>
      <c r="F527" s="13"/>
      <c r="G527" s="13"/>
      <c r="H527" s="13"/>
      <c r="I527" s="13"/>
      <c r="J527" s="39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</row>
    <row r="528" spans="1:38" ht="16.5" customHeight="1">
      <c r="A528" s="37"/>
      <c r="B528" s="37"/>
      <c r="C528" s="38"/>
      <c r="D528" s="13"/>
      <c r="E528" s="13"/>
      <c r="F528" s="13"/>
      <c r="G528" s="13"/>
      <c r="H528" s="13"/>
      <c r="I528" s="13"/>
      <c r="J528" s="39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</row>
    <row r="529" spans="1:38" ht="16.5" customHeight="1">
      <c r="A529" s="37"/>
      <c r="B529" s="37"/>
      <c r="C529" s="38"/>
      <c r="D529" s="13"/>
      <c r="E529" s="13"/>
      <c r="F529" s="13"/>
      <c r="G529" s="13"/>
      <c r="H529" s="13"/>
      <c r="I529" s="13"/>
      <c r="J529" s="39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</row>
    <row r="530" spans="1:38" ht="16.5" customHeight="1">
      <c r="A530" s="37"/>
      <c r="B530" s="37"/>
      <c r="C530" s="38"/>
      <c r="D530" s="13"/>
      <c r="E530" s="13"/>
      <c r="F530" s="13"/>
      <c r="G530" s="13"/>
      <c r="H530" s="13"/>
      <c r="I530" s="13"/>
      <c r="J530" s="39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</row>
    <row r="531" spans="1:38" ht="16.5" customHeight="1">
      <c r="A531" s="37"/>
      <c r="B531" s="37"/>
      <c r="C531" s="38"/>
      <c r="D531" s="13"/>
      <c r="E531" s="13"/>
      <c r="F531" s="13"/>
      <c r="G531" s="13"/>
      <c r="H531" s="13"/>
      <c r="I531" s="13"/>
      <c r="J531" s="39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</row>
    <row r="532" spans="1:38" ht="16.5" customHeight="1">
      <c r="A532" s="37"/>
      <c r="B532" s="37"/>
      <c r="C532" s="38"/>
      <c r="D532" s="13"/>
      <c r="E532" s="13"/>
      <c r="F532" s="13"/>
      <c r="G532" s="13"/>
      <c r="H532" s="13"/>
      <c r="I532" s="13"/>
      <c r="J532" s="39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</row>
    <row r="533" spans="1:38" ht="16.5" customHeight="1">
      <c r="A533" s="37"/>
      <c r="B533" s="37"/>
      <c r="C533" s="38"/>
      <c r="D533" s="13"/>
      <c r="E533" s="13"/>
      <c r="F533" s="13"/>
      <c r="G533" s="13"/>
      <c r="H533" s="13"/>
      <c r="I533" s="13"/>
      <c r="J533" s="39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</row>
    <row r="534" spans="1:38" ht="16.5" customHeight="1">
      <c r="A534" s="37"/>
      <c r="B534" s="37"/>
      <c r="C534" s="38"/>
      <c r="D534" s="13"/>
      <c r="E534" s="13"/>
      <c r="F534" s="13"/>
      <c r="G534" s="13"/>
      <c r="H534" s="13"/>
      <c r="I534" s="13"/>
      <c r="J534" s="39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</row>
    <row r="535" spans="1:38" ht="16.5" customHeight="1">
      <c r="A535" s="37"/>
      <c r="B535" s="37"/>
      <c r="C535" s="38"/>
      <c r="D535" s="13"/>
      <c r="E535" s="13"/>
      <c r="F535" s="13"/>
      <c r="G535" s="13"/>
      <c r="H535" s="13"/>
      <c r="I535" s="13"/>
      <c r="J535" s="39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</row>
    <row r="536" spans="1:38" ht="16.5" customHeight="1">
      <c r="A536" s="37"/>
      <c r="B536" s="37"/>
      <c r="C536" s="38"/>
      <c r="D536" s="13"/>
      <c r="E536" s="13"/>
      <c r="F536" s="13"/>
      <c r="G536" s="13"/>
      <c r="H536" s="13"/>
      <c r="I536" s="13"/>
      <c r="J536" s="39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</row>
    <row r="537" spans="1:38" ht="16.5" customHeight="1">
      <c r="A537" s="37"/>
      <c r="B537" s="37"/>
      <c r="C537" s="38"/>
      <c r="D537" s="13"/>
      <c r="E537" s="13"/>
      <c r="F537" s="13"/>
      <c r="G537" s="13"/>
      <c r="H537" s="13"/>
      <c r="I537" s="13"/>
      <c r="J537" s="39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</row>
    <row r="538" spans="1:38" ht="16.5" customHeight="1">
      <c r="A538" s="37"/>
      <c r="B538" s="37"/>
      <c r="C538" s="38"/>
      <c r="D538" s="13"/>
      <c r="E538" s="13"/>
      <c r="F538" s="13"/>
      <c r="G538" s="13"/>
      <c r="H538" s="13"/>
      <c r="I538" s="13"/>
      <c r="J538" s="39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</row>
    <row r="539" spans="1:38" ht="16.5" customHeight="1">
      <c r="A539" s="37"/>
      <c r="B539" s="37"/>
      <c r="C539" s="38"/>
      <c r="D539" s="13"/>
      <c r="E539" s="13"/>
      <c r="F539" s="13"/>
      <c r="G539" s="13"/>
      <c r="H539" s="13"/>
      <c r="I539" s="13"/>
      <c r="J539" s="39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</row>
    <row r="540" spans="1:38" ht="16.5" customHeight="1">
      <c r="A540" s="37"/>
      <c r="B540" s="37"/>
      <c r="C540" s="38"/>
      <c r="D540" s="13"/>
      <c r="E540" s="13"/>
      <c r="F540" s="13"/>
      <c r="G540" s="13"/>
      <c r="H540" s="13"/>
      <c r="I540" s="13"/>
      <c r="J540" s="39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</row>
    <row r="541" spans="1:38" ht="16.5" customHeight="1">
      <c r="A541" s="37"/>
      <c r="B541" s="37"/>
      <c r="C541" s="38"/>
      <c r="D541" s="13"/>
      <c r="E541" s="13"/>
      <c r="F541" s="13"/>
      <c r="G541" s="13"/>
      <c r="H541" s="13"/>
      <c r="I541" s="13"/>
      <c r="J541" s="39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</row>
    <row r="542" spans="1:38" ht="16.5" customHeight="1">
      <c r="A542" s="37"/>
      <c r="B542" s="37"/>
      <c r="C542" s="38"/>
      <c r="D542" s="13"/>
      <c r="E542" s="13"/>
      <c r="F542" s="13"/>
      <c r="G542" s="13"/>
      <c r="H542" s="13"/>
      <c r="I542" s="13"/>
      <c r="J542" s="39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</row>
    <row r="543" spans="1:38" ht="16.5" customHeight="1">
      <c r="A543" s="37"/>
      <c r="B543" s="37"/>
      <c r="C543" s="38"/>
      <c r="D543" s="13"/>
      <c r="E543" s="13"/>
      <c r="F543" s="13"/>
      <c r="G543" s="13"/>
      <c r="H543" s="13"/>
      <c r="I543" s="13"/>
      <c r="J543" s="39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</row>
    <row r="544" spans="1:38" ht="16.5" customHeight="1">
      <c r="A544" s="37"/>
      <c r="B544" s="37"/>
      <c r="C544" s="38"/>
      <c r="D544" s="13"/>
      <c r="E544" s="13"/>
      <c r="F544" s="13"/>
      <c r="G544" s="13"/>
      <c r="H544" s="13"/>
      <c r="I544" s="13"/>
      <c r="J544" s="39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</row>
    <row r="545" spans="1:38" ht="16.5" customHeight="1">
      <c r="A545" s="37"/>
      <c r="B545" s="37"/>
      <c r="C545" s="38"/>
      <c r="D545" s="13"/>
      <c r="E545" s="13"/>
      <c r="F545" s="13"/>
      <c r="G545" s="13"/>
      <c r="H545" s="13"/>
      <c r="I545" s="13"/>
      <c r="J545" s="39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</row>
    <row r="546" spans="1:38" ht="16.5" customHeight="1">
      <c r="A546" s="37"/>
      <c r="B546" s="37"/>
      <c r="C546" s="38"/>
      <c r="D546" s="13"/>
      <c r="E546" s="13"/>
      <c r="F546" s="13"/>
      <c r="G546" s="13"/>
      <c r="H546" s="13"/>
      <c r="I546" s="13"/>
      <c r="J546" s="39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</row>
    <row r="547" spans="1:38" ht="16.5" customHeight="1">
      <c r="A547" s="37"/>
      <c r="B547" s="37"/>
      <c r="C547" s="38"/>
      <c r="D547" s="13"/>
      <c r="E547" s="13"/>
      <c r="F547" s="13"/>
      <c r="G547" s="13"/>
      <c r="H547" s="13"/>
      <c r="I547" s="13"/>
      <c r="J547" s="39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</row>
    <row r="548" spans="1:38" ht="16.5" customHeight="1">
      <c r="A548" s="37"/>
      <c r="B548" s="37"/>
      <c r="C548" s="38"/>
      <c r="D548" s="13"/>
      <c r="E548" s="13"/>
      <c r="F548" s="13"/>
      <c r="G548" s="13"/>
      <c r="H548" s="13"/>
      <c r="I548" s="13"/>
      <c r="J548" s="39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</row>
    <row r="549" spans="1:38" ht="16.5" customHeight="1">
      <c r="A549" s="37"/>
      <c r="B549" s="37"/>
      <c r="C549" s="38"/>
      <c r="D549" s="13"/>
      <c r="E549" s="13"/>
      <c r="F549" s="13"/>
      <c r="G549" s="13"/>
      <c r="H549" s="13"/>
      <c r="I549" s="13"/>
      <c r="J549" s="39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</row>
    <row r="550" spans="1:38" ht="16.5" customHeight="1">
      <c r="A550" s="37"/>
      <c r="B550" s="37"/>
      <c r="C550" s="38"/>
      <c r="D550" s="13"/>
      <c r="E550" s="13"/>
      <c r="F550" s="13"/>
      <c r="G550" s="13"/>
      <c r="H550" s="13"/>
      <c r="I550" s="13"/>
      <c r="J550" s="39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</row>
    <row r="551" spans="1:38" ht="16.5" customHeight="1">
      <c r="A551" s="37"/>
      <c r="B551" s="37"/>
      <c r="C551" s="38"/>
      <c r="D551" s="13"/>
      <c r="E551" s="13"/>
      <c r="F551" s="13"/>
      <c r="G551" s="13"/>
      <c r="H551" s="13"/>
      <c r="I551" s="13"/>
      <c r="J551" s="39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</row>
    <row r="552" spans="1:38" ht="16.5" customHeight="1">
      <c r="A552" s="37"/>
      <c r="B552" s="37"/>
      <c r="C552" s="38"/>
      <c r="D552" s="13"/>
      <c r="E552" s="13"/>
      <c r="F552" s="13"/>
      <c r="G552" s="13"/>
      <c r="H552" s="13"/>
      <c r="I552" s="13"/>
      <c r="J552" s="39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</row>
    <row r="553" spans="1:38" ht="16.5" customHeight="1">
      <c r="A553" s="37"/>
      <c r="B553" s="37"/>
      <c r="C553" s="38"/>
      <c r="D553" s="13"/>
      <c r="E553" s="13"/>
      <c r="F553" s="13"/>
      <c r="G553" s="13"/>
      <c r="H553" s="13"/>
      <c r="I553" s="13"/>
      <c r="J553" s="39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</row>
    <row r="554" spans="1:38" ht="16.5" customHeight="1">
      <c r="A554" s="37"/>
      <c r="B554" s="37"/>
      <c r="C554" s="38"/>
      <c r="D554" s="13"/>
      <c r="E554" s="13"/>
      <c r="F554" s="13"/>
      <c r="G554" s="13"/>
      <c r="H554" s="13"/>
      <c r="I554" s="13"/>
      <c r="J554" s="39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</row>
    <row r="555" spans="1:38" ht="16.5" customHeight="1">
      <c r="A555" s="37"/>
      <c r="B555" s="37"/>
      <c r="C555" s="38"/>
      <c r="D555" s="13"/>
      <c r="E555" s="13"/>
      <c r="F555" s="13"/>
      <c r="G555" s="13"/>
      <c r="H555" s="13"/>
      <c r="I555" s="13"/>
      <c r="J555" s="39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</row>
    <row r="556" spans="1:38" ht="16.5" customHeight="1">
      <c r="A556" s="37"/>
      <c r="B556" s="37"/>
      <c r="C556" s="38"/>
      <c r="D556" s="13"/>
      <c r="E556" s="13"/>
      <c r="F556" s="13"/>
      <c r="G556" s="13"/>
      <c r="H556" s="13"/>
      <c r="I556" s="13"/>
      <c r="J556" s="39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</row>
    <row r="557" spans="1:38" ht="16.5" customHeight="1">
      <c r="A557" s="37"/>
      <c r="B557" s="37"/>
      <c r="C557" s="38"/>
      <c r="D557" s="13"/>
      <c r="E557" s="13"/>
      <c r="F557" s="13"/>
      <c r="G557" s="13"/>
      <c r="H557" s="13"/>
      <c r="I557" s="13"/>
      <c r="J557" s="39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</row>
    <row r="558" spans="1:38" ht="16.5" customHeight="1">
      <c r="A558" s="37"/>
      <c r="B558" s="37"/>
      <c r="C558" s="38"/>
      <c r="D558" s="13"/>
      <c r="E558" s="13"/>
      <c r="F558" s="13"/>
      <c r="G558" s="13"/>
      <c r="H558" s="13"/>
      <c r="I558" s="13"/>
      <c r="J558" s="39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</row>
    <row r="559" spans="1:38" ht="16.5" customHeight="1">
      <c r="A559" s="37"/>
      <c r="B559" s="37"/>
      <c r="C559" s="38"/>
      <c r="D559" s="13"/>
      <c r="E559" s="13"/>
      <c r="F559" s="13"/>
      <c r="G559" s="13"/>
      <c r="H559" s="13"/>
      <c r="I559" s="13"/>
      <c r="J559" s="39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</row>
    <row r="560" spans="1:38" ht="16.5" customHeight="1">
      <c r="A560" s="37"/>
      <c r="B560" s="37"/>
      <c r="C560" s="38"/>
      <c r="D560" s="13"/>
      <c r="E560" s="13"/>
      <c r="F560" s="13"/>
      <c r="G560" s="13"/>
      <c r="H560" s="13"/>
      <c r="I560" s="13"/>
      <c r="J560" s="39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</row>
    <row r="561" spans="1:38" ht="16.5" customHeight="1">
      <c r="A561" s="37"/>
      <c r="B561" s="37"/>
      <c r="C561" s="38"/>
      <c r="D561" s="13"/>
      <c r="E561" s="13"/>
      <c r="F561" s="13"/>
      <c r="G561" s="13"/>
      <c r="H561" s="13"/>
      <c r="I561" s="13"/>
      <c r="J561" s="39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</row>
    <row r="562" spans="1:38" ht="16.5" customHeight="1">
      <c r="A562" s="37"/>
      <c r="B562" s="37"/>
      <c r="C562" s="38"/>
      <c r="D562" s="13"/>
      <c r="E562" s="13"/>
      <c r="F562" s="13"/>
      <c r="G562" s="13"/>
      <c r="H562" s="13"/>
      <c r="I562" s="13"/>
      <c r="J562" s="39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</row>
    <row r="563" spans="1:38" ht="16.5" customHeight="1">
      <c r="A563" s="37"/>
      <c r="B563" s="37"/>
      <c r="C563" s="38"/>
      <c r="D563" s="13"/>
      <c r="E563" s="13"/>
      <c r="F563" s="13"/>
      <c r="G563" s="13"/>
      <c r="H563" s="13"/>
      <c r="I563" s="13"/>
      <c r="J563" s="39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</row>
    <row r="564" spans="1:38" ht="16.5" customHeight="1">
      <c r="A564" s="37"/>
      <c r="B564" s="37"/>
      <c r="C564" s="38"/>
      <c r="D564" s="13"/>
      <c r="E564" s="13"/>
      <c r="F564" s="13"/>
      <c r="G564" s="13"/>
      <c r="H564" s="13"/>
      <c r="I564" s="13"/>
      <c r="J564" s="39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</row>
    <row r="565" spans="1:38" ht="16.5" customHeight="1">
      <c r="A565" s="37"/>
      <c r="B565" s="37"/>
      <c r="C565" s="38"/>
      <c r="D565" s="13"/>
      <c r="E565" s="13"/>
      <c r="F565" s="13"/>
      <c r="G565" s="13"/>
      <c r="H565" s="13"/>
      <c r="I565" s="13"/>
      <c r="J565" s="39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</row>
    <row r="566" spans="1:38" ht="16.5" customHeight="1">
      <c r="A566" s="37"/>
      <c r="B566" s="37"/>
      <c r="C566" s="38"/>
      <c r="D566" s="13"/>
      <c r="E566" s="13"/>
      <c r="F566" s="13"/>
      <c r="G566" s="13"/>
      <c r="H566" s="13"/>
      <c r="I566" s="13"/>
      <c r="J566" s="39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</row>
    <row r="567" spans="1:38" ht="16.5" customHeight="1">
      <c r="A567" s="37"/>
      <c r="B567" s="37"/>
      <c r="C567" s="38"/>
      <c r="D567" s="13"/>
      <c r="E567" s="13"/>
      <c r="F567" s="13"/>
      <c r="G567" s="13"/>
      <c r="H567" s="13"/>
      <c r="I567" s="13"/>
      <c r="J567" s="39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</row>
    <row r="568" spans="1:38" ht="16.5" customHeight="1">
      <c r="A568" s="37"/>
      <c r="B568" s="37"/>
      <c r="C568" s="38"/>
      <c r="D568" s="13"/>
      <c r="E568" s="13"/>
      <c r="F568" s="13"/>
      <c r="G568" s="13"/>
      <c r="H568" s="13"/>
      <c r="I568" s="13"/>
      <c r="J568" s="39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</row>
    <row r="569" spans="1:38" ht="16.5" customHeight="1">
      <c r="A569" s="37"/>
      <c r="B569" s="37"/>
      <c r="C569" s="38"/>
      <c r="D569" s="13"/>
      <c r="E569" s="13"/>
      <c r="F569" s="13"/>
      <c r="G569" s="13"/>
      <c r="H569" s="13"/>
      <c r="I569" s="13"/>
      <c r="J569" s="39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</row>
    <row r="570" spans="1:38" ht="16.5" customHeight="1">
      <c r="A570" s="37"/>
      <c r="B570" s="37"/>
      <c r="C570" s="38"/>
      <c r="D570" s="13"/>
      <c r="E570" s="13"/>
      <c r="F570" s="13"/>
      <c r="G570" s="13"/>
      <c r="H570" s="13"/>
      <c r="I570" s="13"/>
      <c r="J570" s="39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</row>
    <row r="571" spans="1:38" ht="16.5" customHeight="1">
      <c r="A571" s="37"/>
      <c r="B571" s="37"/>
      <c r="C571" s="38"/>
      <c r="D571" s="13"/>
      <c r="E571" s="13"/>
      <c r="F571" s="13"/>
      <c r="G571" s="13"/>
      <c r="H571" s="13"/>
      <c r="I571" s="13"/>
      <c r="J571" s="39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</row>
    <row r="572" spans="1:38" ht="16.5" customHeight="1">
      <c r="A572" s="37"/>
      <c r="B572" s="37"/>
      <c r="C572" s="38"/>
      <c r="D572" s="13"/>
      <c r="E572" s="13"/>
      <c r="F572" s="13"/>
      <c r="G572" s="13"/>
      <c r="H572" s="13"/>
      <c r="I572" s="13"/>
      <c r="J572" s="39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</row>
    <row r="573" spans="1:38" ht="16.5" customHeight="1">
      <c r="A573" s="37"/>
      <c r="B573" s="37"/>
      <c r="C573" s="38"/>
      <c r="D573" s="13"/>
      <c r="E573" s="13"/>
      <c r="F573" s="13"/>
      <c r="G573" s="13"/>
      <c r="H573" s="13"/>
      <c r="I573" s="13"/>
      <c r="J573" s="39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</row>
    <row r="574" spans="1:38" ht="16.5" customHeight="1">
      <c r="A574" s="37"/>
      <c r="B574" s="37"/>
      <c r="C574" s="38"/>
      <c r="D574" s="13"/>
      <c r="E574" s="13"/>
      <c r="F574" s="13"/>
      <c r="G574" s="13"/>
      <c r="H574" s="13"/>
      <c r="I574" s="13"/>
      <c r="J574" s="39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</row>
    <row r="575" spans="1:38" ht="16.5" customHeight="1">
      <c r="A575" s="37"/>
      <c r="B575" s="37"/>
      <c r="C575" s="38"/>
      <c r="D575" s="13"/>
      <c r="E575" s="13"/>
      <c r="F575" s="13"/>
      <c r="G575" s="13"/>
      <c r="H575" s="13"/>
      <c r="I575" s="13"/>
      <c r="J575" s="39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</row>
    <row r="576" spans="1:38" ht="16.5" customHeight="1">
      <c r="A576" s="37"/>
      <c r="B576" s="37"/>
      <c r="C576" s="38"/>
      <c r="D576" s="13"/>
      <c r="E576" s="13"/>
      <c r="F576" s="13"/>
      <c r="G576" s="13"/>
      <c r="H576" s="13"/>
      <c r="I576" s="13"/>
      <c r="J576" s="39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</row>
    <row r="577" spans="1:38" ht="16.5" customHeight="1">
      <c r="A577" s="37"/>
      <c r="B577" s="37"/>
      <c r="C577" s="38"/>
      <c r="D577" s="13"/>
      <c r="E577" s="13"/>
      <c r="F577" s="13"/>
      <c r="G577" s="13"/>
      <c r="H577" s="13"/>
      <c r="I577" s="13"/>
      <c r="J577" s="39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</row>
    <row r="578" spans="1:38" ht="16.5" customHeight="1">
      <c r="A578" s="37"/>
      <c r="B578" s="37"/>
      <c r="C578" s="38"/>
      <c r="D578" s="13"/>
      <c r="E578" s="13"/>
      <c r="F578" s="13"/>
      <c r="G578" s="13"/>
      <c r="H578" s="13"/>
      <c r="I578" s="13"/>
      <c r="J578" s="39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</row>
    <row r="579" spans="1:38" ht="16.5" customHeight="1">
      <c r="A579" s="37"/>
      <c r="B579" s="37"/>
      <c r="C579" s="38"/>
      <c r="D579" s="13"/>
      <c r="E579" s="13"/>
      <c r="F579" s="13"/>
      <c r="G579" s="13"/>
      <c r="H579" s="13"/>
      <c r="I579" s="13"/>
      <c r="J579" s="39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</row>
    <row r="580" spans="1:38" ht="16.5" customHeight="1">
      <c r="A580" s="37"/>
      <c r="B580" s="37"/>
      <c r="C580" s="38"/>
      <c r="D580" s="13"/>
      <c r="E580" s="13"/>
      <c r="F580" s="13"/>
      <c r="G580" s="13"/>
      <c r="H580" s="13"/>
      <c r="I580" s="13"/>
      <c r="J580" s="39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</row>
    <row r="581" spans="1:38" ht="16.5" customHeight="1">
      <c r="A581" s="37"/>
      <c r="B581" s="37"/>
      <c r="C581" s="38"/>
      <c r="D581" s="13"/>
      <c r="E581" s="13"/>
      <c r="F581" s="13"/>
      <c r="G581" s="13"/>
      <c r="H581" s="13"/>
      <c r="I581" s="13"/>
      <c r="J581" s="39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</row>
    <row r="582" spans="1:38" ht="16.5" customHeight="1">
      <c r="A582" s="37"/>
      <c r="B582" s="37"/>
      <c r="C582" s="38"/>
      <c r="D582" s="13"/>
      <c r="E582" s="13"/>
      <c r="F582" s="13"/>
      <c r="G582" s="13"/>
      <c r="H582" s="13"/>
      <c r="I582" s="13"/>
      <c r="J582" s="39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</row>
    <row r="583" spans="1:38" ht="16.5" customHeight="1">
      <c r="A583" s="37"/>
      <c r="B583" s="37"/>
      <c r="C583" s="38"/>
      <c r="D583" s="13"/>
      <c r="E583" s="13"/>
      <c r="F583" s="13"/>
      <c r="G583" s="13"/>
      <c r="H583" s="13"/>
      <c r="I583" s="13"/>
      <c r="J583" s="39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</row>
    <row r="584" spans="1:38" ht="16.5" customHeight="1">
      <c r="A584" s="37"/>
      <c r="B584" s="37"/>
      <c r="C584" s="38"/>
      <c r="D584" s="13"/>
      <c r="E584" s="13"/>
      <c r="F584" s="13"/>
      <c r="G584" s="13"/>
      <c r="H584" s="13"/>
      <c r="I584" s="13"/>
      <c r="J584" s="39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</row>
    <row r="585" spans="1:38" ht="16.5" customHeight="1">
      <c r="A585" s="37"/>
      <c r="B585" s="37"/>
      <c r="C585" s="38"/>
      <c r="D585" s="13"/>
      <c r="E585" s="13"/>
      <c r="F585" s="13"/>
      <c r="G585" s="13"/>
      <c r="H585" s="13"/>
      <c r="I585" s="13"/>
      <c r="J585" s="39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</row>
    <row r="586" spans="1:38" ht="16.5" customHeight="1">
      <c r="A586" s="37"/>
      <c r="B586" s="37"/>
      <c r="C586" s="38"/>
      <c r="D586" s="13"/>
      <c r="E586" s="13"/>
      <c r="F586" s="13"/>
      <c r="G586" s="13"/>
      <c r="H586" s="13"/>
      <c r="I586" s="13"/>
      <c r="J586" s="39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</row>
    <row r="587" spans="1:38" ht="16.5" customHeight="1">
      <c r="A587" s="37"/>
      <c r="B587" s="37"/>
      <c r="C587" s="38"/>
      <c r="D587" s="13"/>
      <c r="E587" s="13"/>
      <c r="F587" s="13"/>
      <c r="G587" s="13"/>
      <c r="H587" s="13"/>
      <c r="I587" s="13"/>
      <c r="J587" s="39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</row>
    <row r="588" spans="1:38" ht="16.5" customHeight="1">
      <c r="A588" s="37"/>
      <c r="B588" s="37"/>
      <c r="C588" s="38"/>
      <c r="D588" s="13"/>
      <c r="E588" s="13"/>
      <c r="F588" s="13"/>
      <c r="G588" s="13"/>
      <c r="H588" s="13"/>
      <c r="I588" s="13"/>
      <c r="J588" s="39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</row>
    <row r="589" spans="1:38" ht="16.5" customHeight="1">
      <c r="A589" s="37"/>
      <c r="B589" s="37"/>
      <c r="C589" s="38"/>
      <c r="D589" s="13"/>
      <c r="E589" s="13"/>
      <c r="F589" s="13"/>
      <c r="G589" s="13"/>
      <c r="H589" s="13"/>
      <c r="I589" s="13"/>
      <c r="J589" s="39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</row>
    <row r="590" spans="1:38" ht="16.5" customHeight="1">
      <c r="A590" s="37"/>
      <c r="B590" s="37"/>
      <c r="C590" s="38"/>
      <c r="D590" s="13"/>
      <c r="E590" s="13"/>
      <c r="F590" s="13"/>
      <c r="G590" s="13"/>
      <c r="H590" s="13"/>
      <c r="I590" s="13"/>
      <c r="J590" s="39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</row>
    <row r="591" spans="1:38" ht="16.5" customHeight="1">
      <c r="A591" s="37"/>
      <c r="B591" s="37"/>
      <c r="C591" s="38"/>
      <c r="D591" s="13"/>
      <c r="E591" s="13"/>
      <c r="F591" s="13"/>
      <c r="G591" s="13"/>
      <c r="H591" s="13"/>
      <c r="I591" s="13"/>
      <c r="J591" s="39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</row>
    <row r="592" spans="1:38" ht="16.5" customHeight="1">
      <c r="A592" s="37"/>
      <c r="B592" s="37"/>
      <c r="C592" s="38"/>
      <c r="D592" s="13"/>
      <c r="E592" s="13"/>
      <c r="F592" s="13"/>
      <c r="G592" s="13"/>
      <c r="H592" s="13"/>
      <c r="I592" s="13"/>
      <c r="J592" s="39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</row>
    <row r="593" spans="1:38" ht="16.5" customHeight="1">
      <c r="A593" s="37"/>
      <c r="B593" s="37"/>
      <c r="C593" s="38"/>
      <c r="D593" s="13"/>
      <c r="E593" s="13"/>
      <c r="F593" s="13"/>
      <c r="G593" s="13"/>
      <c r="H593" s="13"/>
      <c r="I593" s="13"/>
      <c r="J593" s="39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</row>
    <row r="594" spans="1:38" ht="16.5" customHeight="1">
      <c r="A594" s="37"/>
      <c r="B594" s="37"/>
      <c r="C594" s="38"/>
      <c r="D594" s="13"/>
      <c r="E594" s="13"/>
      <c r="F594" s="13"/>
      <c r="G594" s="13"/>
      <c r="H594" s="13"/>
      <c r="I594" s="13"/>
      <c r="J594" s="39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</row>
    <row r="595" spans="1:38" ht="16.5" customHeight="1">
      <c r="A595" s="37"/>
      <c r="B595" s="37"/>
      <c r="C595" s="38"/>
      <c r="D595" s="13"/>
      <c r="E595" s="13"/>
      <c r="F595" s="13"/>
      <c r="G595" s="13"/>
      <c r="H595" s="13"/>
      <c r="I595" s="13"/>
      <c r="J595" s="39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</row>
    <row r="596" spans="1:38" ht="16.5" customHeight="1">
      <c r="A596" s="37"/>
      <c r="B596" s="37"/>
      <c r="C596" s="38"/>
      <c r="D596" s="13"/>
      <c r="E596" s="13"/>
      <c r="F596" s="13"/>
      <c r="G596" s="13"/>
      <c r="H596" s="13"/>
      <c r="I596" s="13"/>
      <c r="J596" s="39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</row>
    <row r="597" spans="1:38" ht="16.5" customHeight="1">
      <c r="A597" s="37"/>
      <c r="B597" s="37"/>
      <c r="C597" s="38"/>
      <c r="D597" s="13"/>
      <c r="E597" s="13"/>
      <c r="F597" s="13"/>
      <c r="G597" s="13"/>
      <c r="H597" s="13"/>
      <c r="I597" s="13"/>
      <c r="J597" s="39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</row>
    <row r="598" spans="1:38" ht="16.5" customHeight="1">
      <c r="A598" s="37"/>
      <c r="B598" s="37"/>
      <c r="C598" s="38"/>
      <c r="D598" s="13"/>
      <c r="E598" s="13"/>
      <c r="F598" s="13"/>
      <c r="G598" s="13"/>
      <c r="H598" s="13"/>
      <c r="I598" s="13"/>
      <c r="J598" s="39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</row>
    <row r="599" spans="1:38" ht="16.5" customHeight="1">
      <c r="A599" s="37"/>
      <c r="B599" s="37"/>
      <c r="C599" s="38"/>
      <c r="D599" s="13"/>
      <c r="E599" s="13"/>
      <c r="F599" s="13"/>
      <c r="G599" s="13"/>
      <c r="H599" s="13"/>
      <c r="I599" s="13"/>
      <c r="J599" s="39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</row>
    <row r="600" spans="1:38" ht="16.5" customHeight="1">
      <c r="A600" s="37"/>
      <c r="B600" s="37"/>
      <c r="C600" s="38"/>
      <c r="D600" s="13"/>
      <c r="E600" s="13"/>
      <c r="F600" s="13"/>
      <c r="G600" s="13"/>
      <c r="H600" s="13"/>
      <c r="I600" s="13"/>
      <c r="J600" s="39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</row>
    <row r="601" spans="1:38" ht="16.5" customHeight="1">
      <c r="A601" s="37"/>
      <c r="B601" s="37"/>
      <c r="C601" s="38"/>
      <c r="D601" s="13"/>
      <c r="E601" s="13"/>
      <c r="F601" s="13"/>
      <c r="G601" s="13"/>
      <c r="H601" s="13"/>
      <c r="I601" s="13"/>
      <c r="J601" s="39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</row>
    <row r="602" spans="1:38" ht="16.5" customHeight="1">
      <c r="A602" s="37"/>
      <c r="B602" s="37"/>
      <c r="C602" s="38"/>
      <c r="D602" s="13"/>
      <c r="E602" s="13"/>
      <c r="F602" s="13"/>
      <c r="G602" s="13"/>
      <c r="H602" s="13"/>
      <c r="I602" s="13"/>
      <c r="J602" s="39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</row>
    <row r="603" spans="1:38" ht="16.5" customHeight="1">
      <c r="A603" s="37"/>
      <c r="B603" s="37"/>
      <c r="C603" s="38"/>
      <c r="D603" s="13"/>
      <c r="E603" s="13"/>
      <c r="F603" s="13"/>
      <c r="G603" s="13"/>
      <c r="H603" s="13"/>
      <c r="I603" s="13"/>
      <c r="J603" s="39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</row>
    <row r="604" spans="1:38" ht="16.5" customHeight="1">
      <c r="A604" s="37"/>
      <c r="B604" s="37"/>
      <c r="C604" s="38"/>
      <c r="D604" s="13"/>
      <c r="E604" s="13"/>
      <c r="F604" s="13"/>
      <c r="G604" s="13"/>
      <c r="H604" s="13"/>
      <c r="I604" s="13"/>
      <c r="J604" s="39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</row>
    <row r="605" spans="1:38" ht="16.5" customHeight="1">
      <c r="A605" s="37"/>
      <c r="B605" s="37"/>
      <c r="C605" s="38"/>
      <c r="D605" s="13"/>
      <c r="E605" s="13"/>
      <c r="F605" s="13"/>
      <c r="G605" s="13"/>
      <c r="H605" s="13"/>
      <c r="I605" s="13"/>
      <c r="J605" s="39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</row>
    <row r="606" spans="1:38" ht="16.5" customHeight="1">
      <c r="A606" s="37"/>
      <c r="B606" s="37"/>
      <c r="C606" s="38"/>
      <c r="D606" s="13"/>
      <c r="E606" s="13"/>
      <c r="F606" s="13"/>
      <c r="G606" s="13"/>
      <c r="H606" s="13"/>
      <c r="I606" s="13"/>
      <c r="J606" s="39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</row>
    <row r="607" spans="1:38" ht="16.5" customHeight="1">
      <c r="A607" s="37"/>
      <c r="B607" s="37"/>
      <c r="C607" s="38"/>
      <c r="D607" s="13"/>
      <c r="E607" s="13"/>
      <c r="F607" s="13"/>
      <c r="G607" s="13"/>
      <c r="H607" s="13"/>
      <c r="I607" s="13"/>
      <c r="J607" s="39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</row>
    <row r="608" spans="1:38" ht="16.5" customHeight="1">
      <c r="A608" s="37"/>
      <c r="B608" s="37"/>
      <c r="C608" s="38"/>
      <c r="D608" s="13"/>
      <c r="E608" s="13"/>
      <c r="F608" s="13"/>
      <c r="G608" s="13"/>
      <c r="H608" s="13"/>
      <c r="I608" s="13"/>
      <c r="J608" s="39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</row>
    <row r="609" spans="1:38" ht="16.5" customHeight="1">
      <c r="A609" s="37"/>
      <c r="B609" s="37"/>
      <c r="C609" s="38"/>
      <c r="D609" s="13"/>
      <c r="E609" s="13"/>
      <c r="F609" s="13"/>
      <c r="G609" s="13"/>
      <c r="H609" s="13"/>
      <c r="I609" s="13"/>
      <c r="J609" s="39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</row>
    <row r="610" spans="1:38" ht="16.5" customHeight="1">
      <c r="A610" s="37"/>
      <c r="B610" s="37"/>
      <c r="C610" s="38"/>
      <c r="D610" s="13"/>
      <c r="E610" s="13"/>
      <c r="F610" s="13"/>
      <c r="G610" s="13"/>
      <c r="H610" s="13"/>
      <c r="I610" s="13"/>
      <c r="J610" s="39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</row>
    <row r="611" spans="1:38" ht="16.5" customHeight="1">
      <c r="A611" s="37"/>
      <c r="B611" s="37"/>
      <c r="C611" s="38"/>
      <c r="D611" s="13"/>
      <c r="E611" s="13"/>
      <c r="F611" s="13"/>
      <c r="G611" s="13"/>
      <c r="H611" s="13"/>
      <c r="I611" s="13"/>
      <c r="J611" s="39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</row>
    <row r="612" spans="1:38" ht="16.5" customHeight="1">
      <c r="A612" s="37"/>
      <c r="B612" s="37"/>
      <c r="C612" s="38"/>
      <c r="D612" s="13"/>
      <c r="E612" s="13"/>
      <c r="F612" s="13"/>
      <c r="G612" s="13"/>
      <c r="H612" s="13"/>
      <c r="I612" s="13"/>
      <c r="J612" s="39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</row>
    <row r="613" spans="1:38" ht="16.5" customHeight="1">
      <c r="A613" s="37"/>
      <c r="B613" s="37"/>
      <c r="C613" s="38"/>
      <c r="D613" s="13"/>
      <c r="E613" s="13"/>
      <c r="F613" s="13"/>
      <c r="G613" s="13"/>
      <c r="H613" s="13"/>
      <c r="I613" s="13"/>
      <c r="J613" s="39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</row>
    <row r="614" spans="1:38" ht="16.5" customHeight="1">
      <c r="A614" s="37"/>
      <c r="B614" s="37"/>
      <c r="C614" s="38"/>
      <c r="D614" s="13"/>
      <c r="E614" s="13"/>
      <c r="F614" s="13"/>
      <c r="G614" s="13"/>
      <c r="H614" s="13"/>
      <c r="I614" s="13"/>
      <c r="J614" s="39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</row>
    <row r="615" spans="1:38" ht="16.5" customHeight="1">
      <c r="A615" s="37"/>
      <c r="B615" s="37"/>
      <c r="C615" s="38"/>
      <c r="D615" s="13"/>
      <c r="E615" s="13"/>
      <c r="F615" s="13"/>
      <c r="G615" s="13"/>
      <c r="H615" s="13"/>
      <c r="I615" s="13"/>
      <c r="J615" s="39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</row>
    <row r="616" spans="1:38" ht="16.5" customHeight="1">
      <c r="A616" s="37"/>
      <c r="B616" s="37"/>
      <c r="C616" s="38"/>
      <c r="D616" s="13"/>
      <c r="E616" s="13"/>
      <c r="F616" s="13"/>
      <c r="G616" s="13"/>
      <c r="H616" s="13"/>
      <c r="I616" s="13"/>
      <c r="J616" s="39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</row>
    <row r="617" spans="1:38" ht="16.5" customHeight="1">
      <c r="A617" s="37"/>
      <c r="B617" s="37"/>
      <c r="C617" s="38"/>
      <c r="D617" s="13"/>
      <c r="E617" s="13"/>
      <c r="F617" s="13"/>
      <c r="G617" s="13"/>
      <c r="H617" s="13"/>
      <c r="I617" s="13"/>
      <c r="J617" s="39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</row>
    <row r="618" spans="1:38" ht="16.5" customHeight="1">
      <c r="A618" s="37"/>
      <c r="B618" s="37"/>
      <c r="C618" s="38"/>
      <c r="D618" s="13"/>
      <c r="E618" s="13"/>
      <c r="F618" s="13"/>
      <c r="G618" s="13"/>
      <c r="H618" s="13"/>
      <c r="I618" s="13"/>
      <c r="J618" s="39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</row>
    <row r="619" spans="1:38" ht="16.5" customHeight="1">
      <c r="A619" s="37"/>
      <c r="B619" s="37"/>
      <c r="C619" s="38"/>
      <c r="D619" s="13"/>
      <c r="E619" s="13"/>
      <c r="F619" s="13"/>
      <c r="G619" s="13"/>
      <c r="H619" s="13"/>
      <c r="I619" s="13"/>
      <c r="J619" s="39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</row>
    <row r="620" spans="1:38" ht="16.5" customHeight="1">
      <c r="A620" s="37"/>
      <c r="B620" s="37"/>
      <c r="C620" s="38"/>
      <c r="D620" s="13"/>
      <c r="E620" s="13"/>
      <c r="F620" s="13"/>
      <c r="G620" s="13"/>
      <c r="H620" s="13"/>
      <c r="I620" s="13"/>
      <c r="J620" s="39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</row>
    <row r="621" spans="1:38" ht="16.5" customHeight="1">
      <c r="A621" s="37"/>
      <c r="B621" s="37"/>
      <c r="C621" s="38"/>
      <c r="D621" s="13"/>
      <c r="E621" s="13"/>
      <c r="F621" s="13"/>
      <c r="G621" s="13"/>
      <c r="H621" s="13"/>
      <c r="I621" s="13"/>
      <c r="J621" s="39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</row>
    <row r="622" spans="1:38" ht="16.5" customHeight="1">
      <c r="A622" s="37"/>
      <c r="B622" s="37"/>
      <c r="C622" s="38"/>
      <c r="D622" s="13"/>
      <c r="E622" s="13"/>
      <c r="F622" s="13"/>
      <c r="G622" s="13"/>
      <c r="H622" s="13"/>
      <c r="I622" s="13"/>
      <c r="J622" s="39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</row>
    <row r="623" spans="1:38" ht="16.5" customHeight="1">
      <c r="A623" s="37"/>
      <c r="B623" s="37"/>
      <c r="C623" s="38"/>
      <c r="D623" s="13"/>
      <c r="E623" s="13"/>
      <c r="F623" s="13"/>
      <c r="G623" s="13"/>
      <c r="H623" s="13"/>
      <c r="I623" s="13"/>
      <c r="J623" s="39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</row>
    <row r="624" spans="1:38" ht="16.5" customHeight="1">
      <c r="A624" s="37"/>
      <c r="B624" s="37"/>
      <c r="C624" s="38"/>
      <c r="D624" s="13"/>
      <c r="E624" s="13"/>
      <c r="F624" s="13"/>
      <c r="G624" s="13"/>
      <c r="H624" s="13"/>
      <c r="I624" s="13"/>
      <c r="J624" s="39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</row>
    <row r="625" spans="1:38" ht="16.5" customHeight="1">
      <c r="A625" s="37"/>
      <c r="B625" s="37"/>
      <c r="C625" s="38"/>
      <c r="D625" s="13"/>
      <c r="E625" s="13"/>
      <c r="F625" s="13"/>
      <c r="G625" s="13"/>
      <c r="H625" s="13"/>
      <c r="I625" s="13"/>
      <c r="J625" s="39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</row>
    <row r="626" spans="1:38" ht="16.5" customHeight="1">
      <c r="A626" s="37"/>
      <c r="B626" s="37"/>
      <c r="C626" s="38"/>
      <c r="D626" s="13"/>
      <c r="E626" s="13"/>
      <c r="F626" s="13"/>
      <c r="G626" s="13"/>
      <c r="H626" s="13"/>
      <c r="I626" s="13"/>
      <c r="J626" s="39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</row>
    <row r="627" spans="1:38" ht="16.5" customHeight="1">
      <c r="A627" s="37"/>
      <c r="B627" s="37"/>
      <c r="C627" s="38"/>
      <c r="D627" s="13"/>
      <c r="E627" s="13"/>
      <c r="F627" s="13"/>
      <c r="G627" s="13"/>
      <c r="H627" s="13"/>
      <c r="I627" s="13"/>
      <c r="J627" s="39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</row>
    <row r="628" spans="1:38" ht="16.5" customHeight="1">
      <c r="A628" s="37"/>
      <c r="B628" s="37"/>
      <c r="C628" s="38"/>
      <c r="D628" s="13"/>
      <c r="E628" s="13"/>
      <c r="F628" s="13"/>
      <c r="G628" s="13"/>
      <c r="H628" s="13"/>
      <c r="I628" s="13"/>
      <c r="J628" s="39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</row>
    <row r="629" spans="1:38" ht="16.5" customHeight="1">
      <c r="A629" s="37"/>
      <c r="B629" s="37"/>
      <c r="C629" s="38"/>
      <c r="D629" s="13"/>
      <c r="E629" s="13"/>
      <c r="F629" s="13"/>
      <c r="G629" s="13"/>
      <c r="H629" s="13"/>
      <c r="I629" s="13"/>
      <c r="J629" s="39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</row>
    <row r="630" spans="1:38" ht="16.5" customHeight="1">
      <c r="A630" s="37"/>
      <c r="B630" s="37"/>
      <c r="C630" s="38"/>
      <c r="D630" s="13"/>
      <c r="E630" s="13"/>
      <c r="F630" s="13"/>
      <c r="G630" s="13"/>
      <c r="H630" s="13"/>
      <c r="I630" s="13"/>
      <c r="J630" s="39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</row>
    <row r="631" spans="1:38" ht="16.5" customHeight="1">
      <c r="A631" s="37"/>
      <c r="B631" s="37"/>
      <c r="C631" s="38"/>
      <c r="D631" s="13"/>
      <c r="E631" s="13"/>
      <c r="F631" s="13"/>
      <c r="G631" s="13"/>
      <c r="H631" s="13"/>
      <c r="I631" s="13"/>
      <c r="J631" s="39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</row>
    <row r="632" spans="1:38" ht="16.5" customHeight="1">
      <c r="A632" s="37"/>
      <c r="B632" s="37"/>
      <c r="C632" s="38"/>
      <c r="D632" s="13"/>
      <c r="E632" s="13"/>
      <c r="F632" s="13"/>
      <c r="G632" s="13"/>
      <c r="H632" s="13"/>
      <c r="I632" s="13"/>
      <c r="J632" s="39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</row>
    <row r="633" spans="1:38" ht="16.5" customHeight="1">
      <c r="A633" s="37"/>
      <c r="B633" s="37"/>
      <c r="C633" s="38"/>
      <c r="D633" s="13"/>
      <c r="E633" s="13"/>
      <c r="F633" s="13"/>
      <c r="G633" s="13"/>
      <c r="H633" s="13"/>
      <c r="I633" s="13"/>
      <c r="J633" s="39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</row>
    <row r="634" spans="1:38" ht="16.5" customHeight="1">
      <c r="A634" s="37"/>
      <c r="B634" s="37"/>
      <c r="C634" s="38"/>
      <c r="D634" s="13"/>
      <c r="E634" s="13"/>
      <c r="F634" s="13"/>
      <c r="G634" s="13"/>
      <c r="H634" s="13"/>
      <c r="I634" s="13"/>
      <c r="J634" s="39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</row>
    <row r="635" spans="1:38" ht="16.5" customHeight="1">
      <c r="A635" s="37"/>
      <c r="B635" s="37"/>
      <c r="C635" s="38"/>
      <c r="D635" s="13"/>
      <c r="E635" s="13"/>
      <c r="F635" s="13"/>
      <c r="G635" s="13"/>
      <c r="H635" s="13"/>
      <c r="I635" s="13"/>
      <c r="J635" s="39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</row>
    <row r="636" spans="1:38" ht="16.5" customHeight="1">
      <c r="A636" s="37"/>
      <c r="B636" s="37"/>
      <c r="C636" s="38"/>
      <c r="D636" s="13"/>
      <c r="E636" s="13"/>
      <c r="F636" s="13"/>
      <c r="G636" s="13"/>
      <c r="H636" s="13"/>
      <c r="I636" s="13"/>
      <c r="J636" s="39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</row>
    <row r="637" spans="1:38" ht="16.5" customHeight="1">
      <c r="A637" s="37"/>
      <c r="B637" s="37"/>
      <c r="C637" s="38"/>
      <c r="D637" s="13"/>
      <c r="E637" s="13"/>
      <c r="F637" s="13"/>
      <c r="G637" s="13"/>
      <c r="H637" s="13"/>
      <c r="I637" s="13"/>
      <c r="J637" s="39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</row>
    <row r="638" spans="1:38" ht="16.5" customHeight="1">
      <c r="A638" s="37"/>
      <c r="B638" s="37"/>
      <c r="C638" s="38"/>
      <c r="D638" s="13"/>
      <c r="E638" s="13"/>
      <c r="F638" s="13"/>
      <c r="G638" s="13"/>
      <c r="H638" s="13"/>
      <c r="I638" s="13"/>
      <c r="J638" s="39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</row>
    <row r="639" spans="1:38" ht="16.5" customHeight="1">
      <c r="A639" s="37"/>
      <c r="B639" s="37"/>
      <c r="C639" s="38"/>
      <c r="D639" s="13"/>
      <c r="E639" s="13"/>
      <c r="F639" s="13"/>
      <c r="G639" s="13"/>
      <c r="H639" s="13"/>
      <c r="I639" s="13"/>
      <c r="J639" s="39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</row>
    <row r="640" spans="1:38" ht="16.5" customHeight="1">
      <c r="A640" s="37"/>
      <c r="B640" s="37"/>
      <c r="C640" s="38"/>
      <c r="D640" s="13"/>
      <c r="E640" s="13"/>
      <c r="F640" s="13"/>
      <c r="G640" s="13"/>
      <c r="H640" s="13"/>
      <c r="I640" s="13"/>
      <c r="J640" s="39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</row>
    <row r="641" spans="1:38" ht="16.5" customHeight="1">
      <c r="A641" s="37"/>
      <c r="B641" s="37"/>
      <c r="C641" s="38"/>
      <c r="D641" s="13"/>
      <c r="E641" s="13"/>
      <c r="F641" s="13"/>
      <c r="G641" s="13"/>
      <c r="H641" s="13"/>
      <c r="I641" s="13"/>
      <c r="J641" s="39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</row>
    <row r="642" spans="1:38" ht="16.5" customHeight="1">
      <c r="A642" s="37"/>
      <c r="B642" s="37"/>
      <c r="C642" s="38"/>
      <c r="D642" s="13"/>
      <c r="E642" s="13"/>
      <c r="F642" s="13"/>
      <c r="G642" s="13"/>
      <c r="H642" s="13"/>
      <c r="I642" s="13"/>
      <c r="J642" s="39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</row>
    <row r="643" spans="1:38" ht="16.5" customHeight="1">
      <c r="A643" s="37"/>
      <c r="B643" s="37"/>
      <c r="C643" s="38"/>
      <c r="D643" s="13"/>
      <c r="E643" s="13"/>
      <c r="F643" s="13"/>
      <c r="G643" s="13"/>
      <c r="H643" s="13"/>
      <c r="I643" s="13"/>
      <c r="J643" s="39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</row>
    <row r="644" spans="1:38" ht="16.5" customHeight="1">
      <c r="A644" s="37"/>
      <c r="B644" s="37"/>
      <c r="C644" s="38"/>
      <c r="D644" s="13"/>
      <c r="E644" s="13"/>
      <c r="F644" s="13"/>
      <c r="G644" s="13"/>
      <c r="H644" s="13"/>
      <c r="I644" s="13"/>
      <c r="J644" s="39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</row>
    <row r="645" spans="1:38" ht="16.5" customHeight="1">
      <c r="A645" s="37"/>
      <c r="B645" s="37"/>
      <c r="C645" s="38"/>
      <c r="D645" s="13"/>
      <c r="E645" s="13"/>
      <c r="F645" s="13"/>
      <c r="G645" s="13"/>
      <c r="H645" s="13"/>
      <c r="I645" s="13"/>
      <c r="J645" s="39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</row>
    <row r="646" spans="1:38" ht="16.5" customHeight="1">
      <c r="A646" s="37"/>
      <c r="B646" s="37"/>
      <c r="C646" s="38"/>
      <c r="D646" s="13"/>
      <c r="E646" s="13"/>
      <c r="F646" s="13"/>
      <c r="G646" s="13"/>
      <c r="H646" s="13"/>
      <c r="I646" s="13"/>
      <c r="J646" s="39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</row>
    <row r="647" spans="1:38" ht="16.5" customHeight="1">
      <c r="A647" s="37"/>
      <c r="B647" s="37"/>
      <c r="C647" s="38"/>
      <c r="D647" s="13"/>
      <c r="E647" s="13"/>
      <c r="F647" s="13"/>
      <c r="G647" s="13"/>
      <c r="H647" s="13"/>
      <c r="I647" s="13"/>
      <c r="J647" s="39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</row>
    <row r="648" spans="1:38" ht="16.5" customHeight="1">
      <c r="A648" s="37"/>
      <c r="B648" s="37"/>
      <c r="C648" s="38"/>
      <c r="D648" s="13"/>
      <c r="E648" s="13"/>
      <c r="F648" s="13"/>
      <c r="G648" s="13"/>
      <c r="H648" s="13"/>
      <c r="I648" s="13"/>
      <c r="J648" s="39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</row>
    <row r="649" spans="1:38" ht="16.5" customHeight="1">
      <c r="A649" s="37"/>
      <c r="B649" s="37"/>
      <c r="C649" s="38"/>
      <c r="D649" s="13"/>
      <c r="E649" s="13"/>
      <c r="F649" s="13"/>
      <c r="G649" s="13"/>
      <c r="H649" s="13"/>
      <c r="I649" s="13"/>
      <c r="J649" s="39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</row>
    <row r="650" spans="1:38" ht="16.5" customHeight="1">
      <c r="A650" s="37"/>
      <c r="B650" s="37"/>
      <c r="C650" s="38"/>
      <c r="D650" s="13"/>
      <c r="E650" s="13"/>
      <c r="F650" s="13"/>
      <c r="G650" s="13"/>
      <c r="H650" s="13"/>
      <c r="I650" s="13"/>
      <c r="J650" s="39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</row>
    <row r="651" spans="1:38" ht="16.5" customHeight="1">
      <c r="A651" s="37"/>
      <c r="B651" s="37"/>
      <c r="C651" s="38"/>
      <c r="D651" s="13"/>
      <c r="E651" s="13"/>
      <c r="F651" s="13"/>
      <c r="G651" s="13"/>
      <c r="H651" s="13"/>
      <c r="I651" s="13"/>
      <c r="J651" s="39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</row>
    <row r="652" spans="1:38" ht="16.5" customHeight="1">
      <c r="A652" s="37"/>
      <c r="B652" s="37"/>
      <c r="C652" s="38"/>
      <c r="D652" s="13"/>
      <c r="E652" s="13"/>
      <c r="F652" s="13"/>
      <c r="G652" s="13"/>
      <c r="H652" s="13"/>
      <c r="I652" s="13"/>
      <c r="J652" s="39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</row>
    <row r="653" spans="1:38" ht="16.5" customHeight="1">
      <c r="A653" s="37"/>
      <c r="B653" s="37"/>
      <c r="C653" s="38"/>
      <c r="D653" s="13"/>
      <c r="E653" s="13"/>
      <c r="F653" s="13"/>
      <c r="G653" s="13"/>
      <c r="H653" s="13"/>
      <c r="I653" s="13"/>
      <c r="J653" s="39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</row>
    <row r="654" spans="1:38" ht="16.5" customHeight="1">
      <c r="A654" s="37"/>
      <c r="B654" s="37"/>
      <c r="C654" s="38"/>
      <c r="D654" s="13"/>
      <c r="E654" s="13"/>
      <c r="F654" s="13"/>
      <c r="G654" s="13"/>
      <c r="H654" s="13"/>
      <c r="I654" s="13"/>
      <c r="J654" s="39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</row>
    <row r="655" spans="1:38" ht="16.5" customHeight="1">
      <c r="A655" s="37"/>
      <c r="B655" s="37"/>
      <c r="C655" s="38"/>
      <c r="D655" s="13"/>
      <c r="E655" s="13"/>
      <c r="F655" s="13"/>
      <c r="G655" s="13"/>
      <c r="H655" s="13"/>
      <c r="I655" s="13"/>
      <c r="J655" s="39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</row>
    <row r="656" spans="1:38" ht="16.5" customHeight="1">
      <c r="A656" s="37"/>
      <c r="B656" s="37"/>
      <c r="C656" s="38"/>
      <c r="D656" s="13"/>
      <c r="E656" s="13"/>
      <c r="F656" s="13"/>
      <c r="G656" s="13"/>
      <c r="H656" s="13"/>
      <c r="I656" s="13"/>
      <c r="J656" s="39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</row>
    <row r="657" spans="1:38" ht="16.5" customHeight="1">
      <c r="A657" s="37"/>
      <c r="B657" s="37"/>
      <c r="C657" s="38"/>
      <c r="D657" s="13"/>
      <c r="E657" s="13"/>
      <c r="F657" s="13"/>
      <c r="G657" s="13"/>
      <c r="H657" s="13"/>
      <c r="I657" s="13"/>
      <c r="J657" s="39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</row>
    <row r="658" spans="1:38" ht="16.5" customHeight="1">
      <c r="A658" s="37"/>
      <c r="B658" s="37"/>
      <c r="C658" s="38"/>
      <c r="D658" s="13"/>
      <c r="E658" s="13"/>
      <c r="F658" s="13"/>
      <c r="G658" s="13"/>
      <c r="H658" s="13"/>
      <c r="I658" s="13"/>
      <c r="J658" s="39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</row>
    <row r="659" spans="1:38" ht="16.5" customHeight="1">
      <c r="A659" s="37"/>
      <c r="B659" s="37"/>
      <c r="C659" s="38"/>
      <c r="D659" s="13"/>
      <c r="E659" s="13"/>
      <c r="F659" s="13"/>
      <c r="G659" s="13"/>
      <c r="H659" s="13"/>
      <c r="I659" s="13"/>
      <c r="J659" s="39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</row>
    <row r="660" spans="1:38" ht="16.5" customHeight="1">
      <c r="A660" s="37"/>
      <c r="B660" s="37"/>
      <c r="C660" s="38"/>
      <c r="D660" s="13"/>
      <c r="E660" s="13"/>
      <c r="F660" s="13"/>
      <c r="G660" s="13"/>
      <c r="H660" s="13"/>
      <c r="I660" s="13"/>
      <c r="J660" s="39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</row>
    <row r="661" spans="1:38" ht="16.5" customHeight="1">
      <c r="A661" s="37"/>
      <c r="B661" s="37"/>
      <c r="C661" s="38"/>
      <c r="D661" s="13"/>
      <c r="E661" s="13"/>
      <c r="F661" s="13"/>
      <c r="G661" s="13"/>
      <c r="H661" s="13"/>
      <c r="I661" s="13"/>
      <c r="J661" s="39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</row>
    <row r="662" spans="1:38" ht="16.5" customHeight="1">
      <c r="A662" s="37"/>
      <c r="B662" s="37"/>
      <c r="C662" s="38"/>
      <c r="D662" s="13"/>
      <c r="E662" s="13"/>
      <c r="F662" s="13"/>
      <c r="G662" s="13"/>
      <c r="H662" s="13"/>
      <c r="I662" s="13"/>
      <c r="J662" s="39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</row>
    <row r="663" spans="1:38" ht="16.5" customHeight="1">
      <c r="A663" s="37"/>
      <c r="B663" s="37"/>
      <c r="C663" s="38"/>
      <c r="D663" s="13"/>
      <c r="E663" s="13"/>
      <c r="F663" s="13"/>
      <c r="G663" s="13"/>
      <c r="H663" s="13"/>
      <c r="I663" s="13"/>
      <c r="J663" s="39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</row>
    <row r="664" spans="1:38" ht="16.5" customHeight="1">
      <c r="A664" s="37"/>
      <c r="B664" s="37"/>
      <c r="C664" s="38"/>
      <c r="D664" s="13"/>
      <c r="E664" s="13"/>
      <c r="F664" s="13"/>
      <c r="G664" s="13"/>
      <c r="H664" s="13"/>
      <c r="I664" s="13"/>
      <c r="J664" s="39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</row>
    <row r="665" spans="1:38" ht="16.5" customHeight="1">
      <c r="A665" s="37"/>
      <c r="B665" s="37"/>
      <c r="C665" s="38"/>
      <c r="D665" s="13"/>
      <c r="E665" s="13"/>
      <c r="F665" s="13"/>
      <c r="G665" s="13"/>
      <c r="H665" s="13"/>
      <c r="I665" s="13"/>
      <c r="J665" s="39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</row>
    <row r="666" spans="1:38" ht="16.5" customHeight="1">
      <c r="A666" s="37"/>
      <c r="B666" s="37"/>
      <c r="C666" s="38"/>
      <c r="D666" s="13"/>
      <c r="E666" s="13"/>
      <c r="F666" s="13"/>
      <c r="G666" s="13"/>
      <c r="H666" s="13"/>
      <c r="I666" s="13"/>
      <c r="J666" s="39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</row>
    <row r="667" spans="1:38" ht="16.5" customHeight="1">
      <c r="A667" s="37"/>
      <c r="B667" s="37"/>
      <c r="C667" s="38"/>
      <c r="D667" s="13"/>
      <c r="E667" s="13"/>
      <c r="F667" s="13"/>
      <c r="G667" s="13"/>
      <c r="H667" s="13"/>
      <c r="I667" s="13"/>
      <c r="J667" s="39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</row>
    <row r="668" spans="1:38" ht="16.5" customHeight="1">
      <c r="A668" s="37"/>
      <c r="B668" s="37"/>
      <c r="C668" s="38"/>
      <c r="D668" s="13"/>
      <c r="E668" s="13"/>
      <c r="F668" s="13"/>
      <c r="G668" s="13"/>
      <c r="H668" s="13"/>
      <c r="I668" s="13"/>
      <c r="J668" s="39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</row>
    <row r="669" spans="1:38" ht="16.5" customHeight="1">
      <c r="A669" s="37"/>
      <c r="B669" s="37"/>
      <c r="C669" s="38"/>
      <c r="D669" s="13"/>
      <c r="E669" s="13"/>
      <c r="F669" s="13"/>
      <c r="G669" s="13"/>
      <c r="H669" s="13"/>
      <c r="I669" s="13"/>
      <c r="J669" s="39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</row>
    <row r="670" spans="1:38" ht="16.5" customHeight="1">
      <c r="A670" s="37"/>
      <c r="B670" s="37"/>
      <c r="C670" s="38"/>
      <c r="D670" s="13"/>
      <c r="E670" s="13"/>
      <c r="F670" s="13"/>
      <c r="G670" s="13"/>
      <c r="H670" s="13"/>
      <c r="I670" s="13"/>
      <c r="J670" s="39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</row>
    <row r="671" spans="1:38" ht="16.5" customHeight="1">
      <c r="A671" s="37"/>
      <c r="B671" s="37"/>
      <c r="C671" s="38"/>
      <c r="D671" s="13"/>
      <c r="E671" s="13"/>
      <c r="F671" s="13"/>
      <c r="G671" s="13"/>
      <c r="H671" s="13"/>
      <c r="I671" s="13"/>
      <c r="J671" s="39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</row>
    <row r="672" spans="1:38" ht="16.5" customHeight="1">
      <c r="A672" s="37"/>
      <c r="B672" s="37"/>
      <c r="C672" s="38"/>
      <c r="D672" s="13"/>
      <c r="E672" s="13"/>
      <c r="F672" s="13"/>
      <c r="G672" s="13"/>
      <c r="H672" s="13"/>
      <c r="I672" s="13"/>
      <c r="J672" s="39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</row>
    <row r="673" spans="1:38" ht="16.5" customHeight="1">
      <c r="A673" s="37"/>
      <c r="B673" s="37"/>
      <c r="C673" s="38"/>
      <c r="D673" s="13"/>
      <c r="E673" s="13"/>
      <c r="F673" s="13"/>
      <c r="G673" s="13"/>
      <c r="H673" s="13"/>
      <c r="I673" s="13"/>
      <c r="J673" s="39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</row>
    <row r="674" spans="1:38" ht="16.5" customHeight="1">
      <c r="A674" s="37"/>
      <c r="B674" s="37"/>
      <c r="C674" s="38"/>
      <c r="D674" s="13"/>
      <c r="E674" s="13"/>
      <c r="F674" s="13"/>
      <c r="G674" s="13"/>
      <c r="H674" s="13"/>
      <c r="I674" s="13"/>
      <c r="J674" s="39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</row>
    <row r="675" spans="1:38" ht="16.5" customHeight="1">
      <c r="A675" s="37"/>
      <c r="B675" s="37"/>
      <c r="C675" s="38"/>
      <c r="D675" s="13"/>
      <c r="E675" s="13"/>
      <c r="F675" s="13"/>
      <c r="G675" s="13"/>
      <c r="H675" s="13"/>
      <c r="I675" s="13"/>
      <c r="J675" s="39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</row>
    <row r="676" spans="1:38" ht="16.5" customHeight="1">
      <c r="A676" s="37"/>
      <c r="B676" s="37"/>
      <c r="C676" s="38"/>
      <c r="D676" s="13"/>
      <c r="E676" s="13"/>
      <c r="F676" s="13"/>
      <c r="G676" s="13"/>
      <c r="H676" s="13"/>
      <c r="I676" s="13"/>
      <c r="J676" s="39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</row>
    <row r="677" spans="1:38" ht="16.5" customHeight="1">
      <c r="A677" s="37"/>
      <c r="B677" s="37"/>
      <c r="C677" s="38"/>
      <c r="D677" s="13"/>
      <c r="E677" s="13"/>
      <c r="F677" s="13"/>
      <c r="G677" s="13"/>
      <c r="H677" s="13"/>
      <c r="I677" s="13"/>
      <c r="J677" s="39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</row>
    <row r="678" spans="1:38" ht="16.5" customHeight="1">
      <c r="A678" s="37"/>
      <c r="B678" s="37"/>
      <c r="C678" s="38"/>
      <c r="D678" s="13"/>
      <c r="E678" s="13"/>
      <c r="F678" s="13"/>
      <c r="G678" s="13"/>
      <c r="H678" s="13"/>
      <c r="I678" s="13"/>
      <c r="J678" s="39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</row>
    <row r="679" spans="1:38" ht="16.5" customHeight="1">
      <c r="A679" s="37"/>
      <c r="B679" s="37"/>
      <c r="C679" s="38"/>
      <c r="D679" s="13"/>
      <c r="E679" s="13"/>
      <c r="F679" s="13"/>
      <c r="G679" s="13"/>
      <c r="H679" s="13"/>
      <c r="I679" s="13"/>
      <c r="J679" s="39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</row>
    <row r="680" spans="1:38" ht="16.5" customHeight="1">
      <c r="A680" s="37"/>
      <c r="B680" s="37"/>
      <c r="C680" s="38"/>
      <c r="D680" s="13"/>
      <c r="E680" s="13"/>
      <c r="F680" s="13"/>
      <c r="G680" s="13"/>
      <c r="H680" s="13"/>
      <c r="I680" s="13"/>
      <c r="J680" s="39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</row>
    <row r="681" spans="1:38" ht="16.5" customHeight="1">
      <c r="A681" s="37"/>
      <c r="B681" s="37"/>
      <c r="C681" s="38"/>
      <c r="D681" s="13"/>
      <c r="E681" s="13"/>
      <c r="F681" s="13"/>
      <c r="G681" s="13"/>
      <c r="H681" s="13"/>
      <c r="I681" s="13"/>
      <c r="J681" s="39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</row>
    <row r="682" spans="1:38" ht="16.5" customHeight="1">
      <c r="A682" s="37"/>
      <c r="B682" s="37"/>
      <c r="C682" s="38"/>
      <c r="D682" s="13"/>
      <c r="E682" s="13"/>
      <c r="F682" s="13"/>
      <c r="G682" s="13"/>
      <c r="H682" s="13"/>
      <c r="I682" s="13"/>
      <c r="J682" s="39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</row>
    <row r="683" spans="1:38" ht="16.5" customHeight="1">
      <c r="A683" s="37"/>
      <c r="B683" s="37"/>
      <c r="C683" s="38"/>
      <c r="D683" s="13"/>
      <c r="E683" s="13"/>
      <c r="F683" s="13"/>
      <c r="G683" s="13"/>
      <c r="H683" s="13"/>
      <c r="I683" s="13"/>
      <c r="J683" s="39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</row>
    <row r="684" spans="1:38" ht="16.5" customHeight="1">
      <c r="A684" s="37"/>
      <c r="B684" s="37"/>
      <c r="C684" s="38"/>
      <c r="D684" s="13"/>
      <c r="E684" s="13"/>
      <c r="F684" s="13"/>
      <c r="G684" s="13"/>
      <c r="H684" s="13"/>
      <c r="I684" s="13"/>
      <c r="J684" s="39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</row>
    <row r="685" spans="1:38" ht="16.5" customHeight="1">
      <c r="A685" s="37"/>
      <c r="B685" s="37"/>
      <c r="C685" s="38"/>
      <c r="D685" s="13"/>
      <c r="E685" s="13"/>
      <c r="F685" s="13"/>
      <c r="G685" s="13"/>
      <c r="H685" s="13"/>
      <c r="I685" s="13"/>
      <c r="J685" s="39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</row>
    <row r="686" spans="1:38" ht="16.5" customHeight="1">
      <c r="A686" s="37"/>
      <c r="B686" s="37"/>
      <c r="C686" s="38"/>
      <c r="D686" s="13"/>
      <c r="E686" s="13"/>
      <c r="F686" s="13"/>
      <c r="G686" s="13"/>
      <c r="H686" s="13"/>
      <c r="I686" s="13"/>
      <c r="J686" s="39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</row>
    <row r="687" spans="1:38" ht="16.5" customHeight="1">
      <c r="A687" s="37"/>
      <c r="B687" s="37"/>
      <c r="C687" s="38"/>
      <c r="D687" s="13"/>
      <c r="E687" s="13"/>
      <c r="F687" s="13"/>
      <c r="G687" s="13"/>
      <c r="H687" s="13"/>
      <c r="I687" s="13"/>
      <c r="J687" s="39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</row>
    <row r="688" spans="1:38" ht="16.5" customHeight="1">
      <c r="A688" s="37"/>
      <c r="B688" s="37"/>
      <c r="C688" s="38"/>
      <c r="D688" s="13"/>
      <c r="E688" s="13"/>
      <c r="F688" s="13"/>
      <c r="G688" s="13"/>
      <c r="H688" s="13"/>
      <c r="I688" s="13"/>
      <c r="J688" s="39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</row>
    <row r="689" spans="1:38" ht="16.5" customHeight="1">
      <c r="A689" s="37"/>
      <c r="B689" s="37"/>
      <c r="C689" s="38"/>
      <c r="D689" s="13"/>
      <c r="E689" s="13"/>
      <c r="F689" s="13"/>
      <c r="G689" s="13"/>
      <c r="H689" s="13"/>
      <c r="I689" s="13"/>
      <c r="J689" s="39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</row>
    <row r="690" spans="1:38" ht="16.5" customHeight="1">
      <c r="A690" s="37"/>
      <c r="B690" s="37"/>
      <c r="C690" s="38"/>
      <c r="D690" s="13"/>
      <c r="E690" s="13"/>
      <c r="F690" s="13"/>
      <c r="G690" s="13"/>
      <c r="H690" s="13"/>
      <c r="I690" s="13"/>
      <c r="J690" s="39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</row>
    <row r="691" spans="1:38" ht="16.5" customHeight="1">
      <c r="A691" s="37"/>
      <c r="B691" s="37"/>
      <c r="C691" s="38"/>
      <c r="D691" s="13"/>
      <c r="E691" s="13"/>
      <c r="F691" s="13"/>
      <c r="G691" s="13"/>
      <c r="H691" s="13"/>
      <c r="I691" s="13"/>
      <c r="J691" s="39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</row>
    <row r="692" spans="1:38" ht="16.5" customHeight="1">
      <c r="A692" s="37"/>
      <c r="B692" s="37"/>
      <c r="C692" s="38"/>
      <c r="D692" s="13"/>
      <c r="E692" s="13"/>
      <c r="F692" s="13"/>
      <c r="G692" s="13"/>
      <c r="H692" s="13"/>
      <c r="I692" s="13"/>
      <c r="J692" s="39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</row>
    <row r="693" spans="1:38" ht="16.5" customHeight="1">
      <c r="A693" s="37"/>
      <c r="B693" s="37"/>
      <c r="C693" s="38"/>
      <c r="D693" s="13"/>
      <c r="E693" s="13"/>
      <c r="F693" s="13"/>
      <c r="G693" s="13"/>
      <c r="H693" s="13"/>
      <c r="I693" s="13"/>
      <c r="J693" s="39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</row>
    <row r="694" spans="1:38" ht="16.5" customHeight="1">
      <c r="A694" s="37"/>
      <c r="B694" s="37"/>
      <c r="C694" s="38"/>
      <c r="D694" s="13"/>
      <c r="E694" s="13"/>
      <c r="F694" s="13"/>
      <c r="G694" s="13"/>
      <c r="H694" s="13"/>
      <c r="I694" s="13"/>
      <c r="J694" s="39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</row>
    <row r="695" spans="1:38" ht="16.5" customHeight="1">
      <c r="A695" s="37"/>
      <c r="B695" s="37"/>
      <c r="C695" s="38"/>
      <c r="D695" s="13"/>
      <c r="E695" s="13"/>
      <c r="F695" s="13"/>
      <c r="G695" s="13"/>
      <c r="H695" s="13"/>
      <c r="I695" s="13"/>
      <c r="J695" s="39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</row>
    <row r="696" spans="1:38" ht="16.5" customHeight="1">
      <c r="A696" s="37"/>
      <c r="B696" s="37"/>
      <c r="C696" s="38"/>
      <c r="D696" s="13"/>
      <c r="E696" s="13"/>
      <c r="F696" s="13"/>
      <c r="G696" s="13"/>
      <c r="H696" s="13"/>
      <c r="I696" s="13"/>
      <c r="J696" s="39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</row>
    <row r="697" spans="1:38" ht="16.5" customHeight="1">
      <c r="A697" s="37"/>
      <c r="B697" s="37"/>
      <c r="C697" s="38"/>
      <c r="D697" s="13"/>
      <c r="E697" s="13"/>
      <c r="F697" s="13"/>
      <c r="G697" s="13"/>
      <c r="H697" s="13"/>
      <c r="I697" s="13"/>
      <c r="J697" s="39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</row>
    <row r="698" spans="1:38" ht="16.5" customHeight="1">
      <c r="A698" s="37"/>
      <c r="B698" s="37"/>
      <c r="C698" s="38"/>
      <c r="D698" s="13"/>
      <c r="E698" s="13"/>
      <c r="F698" s="13"/>
      <c r="G698" s="13"/>
      <c r="H698" s="13"/>
      <c r="I698" s="13"/>
      <c r="J698" s="39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</row>
    <row r="699" spans="1:38" ht="16.5" customHeight="1">
      <c r="A699" s="37"/>
      <c r="B699" s="37"/>
      <c r="C699" s="38"/>
      <c r="D699" s="13"/>
      <c r="E699" s="13"/>
      <c r="F699" s="13"/>
      <c r="G699" s="13"/>
      <c r="H699" s="13"/>
      <c r="I699" s="13"/>
      <c r="J699" s="39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</row>
    <row r="700" spans="1:38" ht="16.5" customHeight="1">
      <c r="A700" s="37"/>
      <c r="B700" s="37"/>
      <c r="C700" s="38"/>
      <c r="D700" s="13"/>
      <c r="E700" s="13"/>
      <c r="F700" s="13"/>
      <c r="G700" s="13"/>
      <c r="H700" s="13"/>
      <c r="I700" s="13"/>
      <c r="J700" s="39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</row>
    <row r="701" spans="1:38" ht="16.5" customHeight="1">
      <c r="A701" s="37"/>
      <c r="B701" s="37"/>
      <c r="C701" s="38"/>
      <c r="D701" s="13"/>
      <c r="E701" s="13"/>
      <c r="F701" s="13"/>
      <c r="G701" s="13"/>
      <c r="H701" s="13"/>
      <c r="I701" s="13"/>
      <c r="J701" s="39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</row>
    <row r="702" spans="1:38" ht="16.5" customHeight="1">
      <c r="A702" s="37"/>
      <c r="B702" s="37"/>
      <c r="C702" s="38"/>
      <c r="D702" s="13"/>
      <c r="E702" s="13"/>
      <c r="F702" s="13"/>
      <c r="G702" s="13"/>
      <c r="H702" s="13"/>
      <c r="I702" s="13"/>
      <c r="J702" s="39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</row>
    <row r="703" spans="1:38" ht="16.5" customHeight="1">
      <c r="A703" s="37"/>
      <c r="B703" s="37"/>
      <c r="C703" s="38"/>
      <c r="D703" s="13"/>
      <c r="E703" s="13"/>
      <c r="F703" s="13"/>
      <c r="G703" s="13"/>
      <c r="H703" s="13"/>
      <c r="I703" s="13"/>
      <c r="J703" s="39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</row>
    <row r="704" spans="1:38" ht="16.5" customHeight="1">
      <c r="A704" s="37"/>
      <c r="B704" s="37"/>
      <c r="C704" s="38"/>
      <c r="D704" s="13"/>
      <c r="E704" s="13"/>
      <c r="F704" s="13"/>
      <c r="G704" s="13"/>
      <c r="H704" s="13"/>
      <c r="I704" s="13"/>
      <c r="J704" s="39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</row>
    <row r="705" spans="1:38" ht="16.5" customHeight="1">
      <c r="A705" s="37"/>
      <c r="B705" s="37"/>
      <c r="C705" s="38"/>
      <c r="D705" s="13"/>
      <c r="E705" s="13"/>
      <c r="F705" s="13"/>
      <c r="G705" s="13"/>
      <c r="H705" s="13"/>
      <c r="I705" s="13"/>
      <c r="J705" s="39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</row>
    <row r="706" spans="1:38" ht="16.5" customHeight="1">
      <c r="A706" s="37"/>
      <c r="B706" s="37"/>
      <c r="C706" s="38"/>
      <c r="D706" s="13"/>
      <c r="E706" s="13"/>
      <c r="F706" s="13"/>
      <c r="G706" s="13"/>
      <c r="H706" s="13"/>
      <c r="I706" s="13"/>
      <c r="J706" s="39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</row>
    <row r="707" spans="1:38" ht="16.5" customHeight="1">
      <c r="A707" s="37"/>
      <c r="B707" s="37"/>
      <c r="C707" s="38"/>
      <c r="D707" s="13"/>
      <c r="E707" s="13"/>
      <c r="F707" s="13"/>
      <c r="G707" s="13"/>
      <c r="H707" s="13"/>
      <c r="I707" s="13"/>
      <c r="J707" s="39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</row>
    <row r="708" spans="1:38" ht="16.5" customHeight="1">
      <c r="A708" s="37"/>
      <c r="B708" s="37"/>
      <c r="C708" s="38"/>
      <c r="D708" s="13"/>
      <c r="E708" s="13"/>
      <c r="F708" s="13"/>
      <c r="G708" s="13"/>
      <c r="H708" s="13"/>
      <c r="I708" s="13"/>
      <c r="J708" s="39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</row>
    <row r="709" spans="1:38" ht="16.5" customHeight="1">
      <c r="A709" s="37"/>
      <c r="B709" s="37"/>
      <c r="C709" s="38"/>
      <c r="D709" s="13"/>
      <c r="E709" s="13"/>
      <c r="F709" s="13"/>
      <c r="G709" s="13"/>
      <c r="H709" s="13"/>
      <c r="I709" s="13"/>
      <c r="J709" s="39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</row>
    <row r="710" spans="1:38" ht="16.5" customHeight="1">
      <c r="A710" s="37"/>
      <c r="B710" s="37"/>
      <c r="C710" s="38"/>
      <c r="D710" s="13"/>
      <c r="E710" s="13"/>
      <c r="F710" s="13"/>
      <c r="G710" s="13"/>
      <c r="H710" s="13"/>
      <c r="I710" s="13"/>
      <c r="J710" s="39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</row>
    <row r="711" spans="1:38" ht="16.5" customHeight="1">
      <c r="A711" s="37"/>
      <c r="B711" s="37"/>
      <c r="C711" s="38"/>
      <c r="D711" s="13"/>
      <c r="E711" s="13"/>
      <c r="F711" s="13"/>
      <c r="G711" s="13"/>
      <c r="H711" s="13"/>
      <c r="I711" s="13"/>
      <c r="J711" s="39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</row>
    <row r="712" spans="1:38" ht="16.5" customHeight="1">
      <c r="A712" s="37"/>
      <c r="B712" s="37"/>
      <c r="C712" s="38"/>
      <c r="D712" s="13"/>
      <c r="E712" s="13"/>
      <c r="F712" s="13"/>
      <c r="G712" s="13"/>
      <c r="H712" s="13"/>
      <c r="I712" s="13"/>
      <c r="J712" s="39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</row>
    <row r="713" spans="1:38" ht="16.5" customHeight="1">
      <c r="A713" s="37"/>
      <c r="B713" s="37"/>
      <c r="C713" s="38"/>
      <c r="D713" s="13"/>
      <c r="E713" s="13"/>
      <c r="F713" s="13"/>
      <c r="G713" s="13"/>
      <c r="H713" s="13"/>
      <c r="I713" s="13"/>
      <c r="J713" s="39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</row>
    <row r="714" spans="1:38" ht="16.5" customHeight="1">
      <c r="A714" s="37"/>
      <c r="B714" s="37"/>
      <c r="C714" s="38"/>
      <c r="D714" s="13"/>
      <c r="E714" s="13"/>
      <c r="F714" s="13"/>
      <c r="G714" s="13"/>
      <c r="H714" s="13"/>
      <c r="I714" s="13"/>
      <c r="J714" s="39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</row>
    <row r="715" spans="1:38" ht="16.5" customHeight="1">
      <c r="A715" s="37"/>
      <c r="B715" s="37"/>
      <c r="C715" s="38"/>
      <c r="D715" s="13"/>
      <c r="E715" s="13"/>
      <c r="F715" s="13"/>
      <c r="G715" s="13"/>
      <c r="H715" s="13"/>
      <c r="I715" s="13"/>
      <c r="J715" s="39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</row>
    <row r="716" spans="1:38" ht="16.5" customHeight="1">
      <c r="A716" s="37"/>
      <c r="B716" s="37"/>
      <c r="C716" s="38"/>
      <c r="D716" s="13"/>
      <c r="E716" s="13"/>
      <c r="F716" s="13"/>
      <c r="G716" s="13"/>
      <c r="H716" s="13"/>
      <c r="I716" s="13"/>
      <c r="J716" s="39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</row>
    <row r="717" spans="1:38" ht="16.5" customHeight="1">
      <c r="A717" s="37"/>
      <c r="B717" s="37"/>
      <c r="C717" s="38"/>
      <c r="D717" s="13"/>
      <c r="E717" s="13"/>
      <c r="F717" s="13"/>
      <c r="G717" s="13"/>
      <c r="H717" s="13"/>
      <c r="I717" s="13"/>
      <c r="J717" s="39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</row>
    <row r="718" spans="1:38" ht="16.5" customHeight="1">
      <c r="A718" s="37"/>
      <c r="B718" s="37"/>
      <c r="C718" s="38"/>
      <c r="D718" s="13"/>
      <c r="E718" s="13"/>
      <c r="F718" s="13"/>
      <c r="G718" s="13"/>
      <c r="H718" s="13"/>
      <c r="I718" s="13"/>
      <c r="J718" s="39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</row>
    <row r="719" spans="1:38" ht="16.5" customHeight="1">
      <c r="A719" s="37"/>
      <c r="B719" s="37"/>
      <c r="C719" s="38"/>
      <c r="D719" s="13"/>
      <c r="E719" s="13"/>
      <c r="F719" s="13"/>
      <c r="G719" s="13"/>
      <c r="H719" s="13"/>
      <c r="I719" s="13"/>
      <c r="J719" s="39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</row>
    <row r="720" spans="1:38" ht="16.5" customHeight="1">
      <c r="A720" s="37"/>
      <c r="B720" s="37"/>
      <c r="C720" s="38"/>
      <c r="D720" s="13"/>
      <c r="E720" s="13"/>
      <c r="F720" s="13"/>
      <c r="G720" s="13"/>
      <c r="H720" s="13"/>
      <c r="I720" s="13"/>
      <c r="J720" s="39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</row>
    <row r="721" spans="1:38" ht="16.5" customHeight="1">
      <c r="A721" s="37"/>
      <c r="B721" s="37"/>
      <c r="C721" s="38"/>
      <c r="D721" s="13"/>
      <c r="E721" s="13"/>
      <c r="F721" s="13"/>
      <c r="G721" s="13"/>
      <c r="H721" s="13"/>
      <c r="I721" s="13"/>
      <c r="J721" s="39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</row>
    <row r="722" spans="1:38" ht="16.5" customHeight="1">
      <c r="A722" s="37"/>
      <c r="B722" s="37"/>
      <c r="C722" s="38"/>
      <c r="D722" s="13"/>
      <c r="E722" s="13"/>
      <c r="F722" s="13"/>
      <c r="G722" s="13"/>
      <c r="H722" s="13"/>
      <c r="I722" s="13"/>
      <c r="J722" s="39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</row>
    <row r="723" spans="1:38" ht="16.5" customHeight="1">
      <c r="A723" s="37"/>
      <c r="B723" s="37"/>
      <c r="C723" s="38"/>
      <c r="D723" s="13"/>
      <c r="E723" s="13"/>
      <c r="F723" s="13"/>
      <c r="G723" s="13"/>
      <c r="H723" s="13"/>
      <c r="I723" s="13"/>
      <c r="J723" s="39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</row>
    <row r="724" spans="1:38" ht="16.5" customHeight="1">
      <c r="A724" s="37"/>
      <c r="B724" s="37"/>
      <c r="C724" s="38"/>
      <c r="D724" s="13"/>
      <c r="E724" s="13"/>
      <c r="F724" s="13"/>
      <c r="G724" s="13"/>
      <c r="H724" s="13"/>
      <c r="I724" s="13"/>
      <c r="J724" s="39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</row>
    <row r="725" spans="1:38" ht="16.5" customHeight="1">
      <c r="A725" s="37"/>
      <c r="B725" s="37"/>
      <c r="C725" s="38"/>
      <c r="D725" s="13"/>
      <c r="E725" s="13"/>
      <c r="F725" s="13"/>
      <c r="G725" s="13"/>
      <c r="H725" s="13"/>
      <c r="I725" s="13"/>
      <c r="J725" s="39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</row>
    <row r="726" spans="1:38" ht="16.5" customHeight="1">
      <c r="A726" s="37"/>
      <c r="B726" s="37"/>
      <c r="C726" s="38"/>
      <c r="D726" s="13"/>
      <c r="E726" s="13"/>
      <c r="F726" s="13"/>
      <c r="G726" s="13"/>
      <c r="H726" s="13"/>
      <c r="I726" s="13"/>
      <c r="J726" s="39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</row>
    <row r="727" spans="1:38" ht="16.5" customHeight="1">
      <c r="A727" s="37"/>
      <c r="B727" s="37"/>
      <c r="C727" s="38"/>
      <c r="D727" s="13"/>
      <c r="E727" s="13"/>
      <c r="F727" s="13"/>
      <c r="G727" s="13"/>
      <c r="H727" s="13"/>
      <c r="I727" s="13"/>
      <c r="J727" s="39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</row>
    <row r="728" spans="1:38" ht="16.5" customHeight="1">
      <c r="A728" s="37"/>
      <c r="B728" s="37"/>
      <c r="C728" s="38"/>
      <c r="D728" s="13"/>
      <c r="E728" s="13"/>
      <c r="F728" s="13"/>
      <c r="G728" s="13"/>
      <c r="H728" s="13"/>
      <c r="I728" s="13"/>
      <c r="J728" s="39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</row>
    <row r="729" spans="1:38" ht="16.5" customHeight="1">
      <c r="A729" s="37"/>
      <c r="B729" s="37"/>
      <c r="C729" s="38"/>
      <c r="D729" s="13"/>
      <c r="E729" s="13"/>
      <c r="F729" s="13"/>
      <c r="G729" s="13"/>
      <c r="H729" s="13"/>
      <c r="I729" s="13"/>
      <c r="J729" s="39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</row>
    <row r="730" spans="1:38" ht="16.5" customHeight="1">
      <c r="A730" s="37"/>
      <c r="B730" s="37"/>
      <c r="C730" s="38"/>
      <c r="D730" s="13"/>
      <c r="E730" s="13"/>
      <c r="F730" s="13"/>
      <c r="G730" s="13"/>
      <c r="H730" s="13"/>
      <c r="I730" s="13"/>
      <c r="J730" s="39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</row>
    <row r="731" spans="1:38" ht="16.5" customHeight="1">
      <c r="A731" s="37"/>
      <c r="B731" s="37"/>
      <c r="C731" s="38"/>
      <c r="D731" s="13"/>
      <c r="E731" s="13"/>
      <c r="F731" s="13"/>
      <c r="G731" s="13"/>
      <c r="H731" s="13"/>
      <c r="I731" s="13"/>
      <c r="J731" s="39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</row>
    <row r="732" spans="1:38" ht="16.5" customHeight="1">
      <c r="A732" s="37"/>
      <c r="B732" s="37"/>
      <c r="C732" s="38"/>
      <c r="D732" s="13"/>
      <c r="E732" s="13"/>
      <c r="F732" s="13"/>
      <c r="G732" s="13"/>
      <c r="H732" s="13"/>
      <c r="I732" s="13"/>
      <c r="J732" s="39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</row>
    <row r="733" spans="1:38" ht="16.5" customHeight="1">
      <c r="A733" s="37"/>
      <c r="B733" s="37"/>
      <c r="C733" s="38"/>
      <c r="D733" s="13"/>
      <c r="E733" s="13"/>
      <c r="F733" s="13"/>
      <c r="G733" s="13"/>
      <c r="H733" s="13"/>
      <c r="I733" s="13"/>
      <c r="J733" s="39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</row>
    <row r="734" spans="1:38" ht="16.5" customHeight="1">
      <c r="A734" s="37"/>
      <c r="B734" s="37"/>
      <c r="C734" s="38"/>
      <c r="D734" s="13"/>
      <c r="E734" s="13"/>
      <c r="F734" s="13"/>
      <c r="G734" s="13"/>
      <c r="H734" s="13"/>
      <c r="I734" s="13"/>
      <c r="J734" s="39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</row>
    <row r="735" spans="1:38" ht="16.5" customHeight="1">
      <c r="A735" s="37"/>
      <c r="B735" s="37"/>
      <c r="C735" s="38"/>
      <c r="D735" s="13"/>
      <c r="E735" s="13"/>
      <c r="F735" s="13"/>
      <c r="G735" s="13"/>
      <c r="H735" s="13"/>
      <c r="I735" s="13"/>
      <c r="J735" s="39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</row>
    <row r="736" spans="1:38" ht="16.5" customHeight="1">
      <c r="A736" s="37"/>
      <c r="B736" s="37"/>
      <c r="C736" s="38"/>
      <c r="D736" s="13"/>
      <c r="E736" s="13"/>
      <c r="F736" s="13"/>
      <c r="G736" s="13"/>
      <c r="H736" s="13"/>
      <c r="I736" s="13"/>
      <c r="J736" s="39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</row>
    <row r="737" spans="1:38" ht="16.5" customHeight="1">
      <c r="A737" s="37"/>
      <c r="B737" s="37"/>
      <c r="C737" s="38"/>
      <c r="D737" s="13"/>
      <c r="E737" s="13"/>
      <c r="F737" s="13"/>
      <c r="G737" s="13"/>
      <c r="H737" s="13"/>
      <c r="I737" s="13"/>
      <c r="J737" s="39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</row>
    <row r="738" spans="1:38" ht="16.5" customHeight="1">
      <c r="A738" s="37"/>
      <c r="B738" s="37"/>
      <c r="C738" s="38"/>
      <c r="D738" s="13"/>
      <c r="E738" s="13"/>
      <c r="F738" s="13"/>
      <c r="G738" s="13"/>
      <c r="H738" s="13"/>
      <c r="I738" s="13"/>
      <c r="J738" s="39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</row>
    <row r="739" spans="1:38" ht="16.5" customHeight="1">
      <c r="A739" s="37"/>
      <c r="B739" s="37"/>
      <c r="C739" s="38"/>
      <c r="D739" s="13"/>
      <c r="E739" s="13"/>
      <c r="F739" s="13"/>
      <c r="G739" s="13"/>
      <c r="H739" s="13"/>
      <c r="I739" s="13"/>
      <c r="J739" s="39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</row>
    <row r="740" spans="1:38" ht="16.5" customHeight="1">
      <c r="A740" s="37"/>
      <c r="B740" s="37"/>
      <c r="C740" s="38"/>
      <c r="D740" s="13"/>
      <c r="E740" s="13"/>
      <c r="F740" s="13"/>
      <c r="G740" s="13"/>
      <c r="H740" s="13"/>
      <c r="I740" s="13"/>
      <c r="J740" s="39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</row>
    <row r="741" spans="1:38" ht="16.5" customHeight="1">
      <c r="A741" s="37"/>
      <c r="B741" s="37"/>
      <c r="C741" s="38"/>
      <c r="D741" s="13"/>
      <c r="E741" s="13"/>
      <c r="F741" s="13"/>
      <c r="G741" s="13"/>
      <c r="H741" s="13"/>
      <c r="I741" s="13"/>
      <c r="J741" s="39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</row>
    <row r="742" spans="1:38" ht="16.5" customHeight="1">
      <c r="A742" s="37"/>
      <c r="B742" s="37"/>
      <c r="C742" s="38"/>
      <c r="D742" s="13"/>
      <c r="E742" s="13"/>
      <c r="F742" s="13"/>
      <c r="G742" s="13"/>
      <c r="H742" s="13"/>
      <c r="I742" s="13"/>
      <c r="J742" s="39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</row>
    <row r="743" spans="1:38" ht="16.5" customHeight="1">
      <c r="A743" s="37"/>
      <c r="B743" s="37"/>
      <c r="C743" s="38"/>
      <c r="D743" s="13"/>
      <c r="E743" s="13"/>
      <c r="F743" s="13"/>
      <c r="G743" s="13"/>
      <c r="H743" s="13"/>
      <c r="I743" s="13"/>
      <c r="J743" s="39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</row>
    <row r="744" spans="1:38" ht="16.5" customHeight="1">
      <c r="A744" s="37"/>
      <c r="B744" s="37"/>
      <c r="C744" s="38"/>
      <c r="D744" s="13"/>
      <c r="E744" s="13"/>
      <c r="F744" s="13"/>
      <c r="G744" s="13"/>
      <c r="H744" s="13"/>
      <c r="I744" s="13"/>
      <c r="J744" s="39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</row>
    <row r="745" spans="1:38" ht="16.5" customHeight="1">
      <c r="A745" s="37"/>
      <c r="B745" s="37"/>
      <c r="C745" s="38"/>
      <c r="D745" s="13"/>
      <c r="E745" s="13"/>
      <c r="F745" s="13"/>
      <c r="G745" s="13"/>
      <c r="H745" s="13"/>
      <c r="I745" s="13"/>
      <c r="J745" s="39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</row>
    <row r="746" spans="1:38" ht="16.5" customHeight="1">
      <c r="A746" s="37"/>
      <c r="B746" s="37"/>
      <c r="C746" s="38"/>
      <c r="D746" s="13"/>
      <c r="E746" s="13"/>
      <c r="F746" s="13"/>
      <c r="G746" s="13"/>
      <c r="H746" s="13"/>
      <c r="I746" s="13"/>
      <c r="J746" s="39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</row>
    <row r="747" spans="1:38" ht="16.5" customHeight="1">
      <c r="A747" s="37"/>
      <c r="B747" s="37"/>
      <c r="C747" s="38"/>
      <c r="D747" s="13"/>
      <c r="E747" s="13"/>
      <c r="F747" s="13"/>
      <c r="G747" s="13"/>
      <c r="H747" s="13"/>
      <c r="I747" s="13"/>
      <c r="J747" s="39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</row>
    <row r="748" spans="1:38" ht="16.5" customHeight="1">
      <c r="A748" s="37"/>
      <c r="B748" s="37"/>
      <c r="C748" s="38"/>
      <c r="D748" s="13"/>
      <c r="E748" s="13"/>
      <c r="F748" s="13"/>
      <c r="G748" s="13"/>
      <c r="H748" s="13"/>
      <c r="I748" s="13"/>
      <c r="J748" s="39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</row>
    <row r="749" spans="1:38" ht="16.5" customHeight="1">
      <c r="A749" s="37"/>
      <c r="B749" s="37"/>
      <c r="C749" s="38"/>
      <c r="D749" s="13"/>
      <c r="E749" s="13"/>
      <c r="F749" s="13"/>
      <c r="G749" s="13"/>
      <c r="H749" s="13"/>
      <c r="I749" s="13"/>
      <c r="J749" s="39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</row>
    <row r="750" spans="1:38" ht="16.5" customHeight="1">
      <c r="A750" s="37"/>
      <c r="B750" s="37"/>
      <c r="C750" s="38"/>
      <c r="D750" s="13"/>
      <c r="E750" s="13"/>
      <c r="F750" s="13"/>
      <c r="G750" s="13"/>
      <c r="H750" s="13"/>
      <c r="I750" s="13"/>
      <c r="J750" s="39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</row>
    <row r="751" spans="1:38" ht="16.5" customHeight="1">
      <c r="A751" s="37"/>
      <c r="B751" s="37"/>
      <c r="C751" s="38"/>
      <c r="D751" s="13"/>
      <c r="E751" s="13"/>
      <c r="F751" s="13"/>
      <c r="G751" s="13"/>
      <c r="H751" s="13"/>
      <c r="I751" s="13"/>
      <c r="J751" s="39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</row>
    <row r="752" spans="1:38" ht="16.5" customHeight="1">
      <c r="A752" s="37"/>
      <c r="B752" s="37"/>
      <c r="C752" s="38"/>
      <c r="D752" s="13"/>
      <c r="E752" s="13"/>
      <c r="F752" s="13"/>
      <c r="G752" s="13"/>
      <c r="H752" s="13"/>
      <c r="I752" s="13"/>
      <c r="J752" s="39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</row>
    <row r="753" spans="1:38" ht="16.5" customHeight="1">
      <c r="A753" s="37"/>
      <c r="B753" s="37"/>
      <c r="C753" s="38"/>
      <c r="D753" s="13"/>
      <c r="E753" s="13"/>
      <c r="F753" s="13"/>
      <c r="G753" s="13"/>
      <c r="H753" s="13"/>
      <c r="I753" s="13"/>
      <c r="J753" s="39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</row>
    <row r="754" spans="1:38" ht="16.5" customHeight="1">
      <c r="A754" s="37"/>
      <c r="B754" s="37"/>
      <c r="C754" s="38"/>
      <c r="D754" s="13"/>
      <c r="E754" s="13"/>
      <c r="F754" s="13"/>
      <c r="G754" s="13"/>
      <c r="H754" s="13"/>
      <c r="I754" s="13"/>
      <c r="J754" s="39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</row>
    <row r="755" spans="1:38" ht="16.5" customHeight="1">
      <c r="A755" s="37"/>
      <c r="B755" s="37"/>
      <c r="C755" s="38"/>
      <c r="D755" s="13"/>
      <c r="E755" s="13"/>
      <c r="F755" s="13"/>
      <c r="G755" s="13"/>
      <c r="H755" s="13"/>
      <c r="I755" s="13"/>
      <c r="J755" s="39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</row>
    <row r="756" spans="1:38" ht="16.5" customHeight="1">
      <c r="A756" s="37"/>
      <c r="B756" s="37"/>
      <c r="C756" s="38"/>
      <c r="D756" s="13"/>
      <c r="E756" s="13"/>
      <c r="F756" s="13"/>
      <c r="G756" s="13"/>
      <c r="H756" s="13"/>
      <c r="I756" s="13"/>
      <c r="J756" s="39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</row>
    <row r="757" spans="1:38" ht="16.5" customHeight="1">
      <c r="A757" s="37"/>
      <c r="B757" s="37"/>
      <c r="C757" s="38"/>
      <c r="D757" s="13"/>
      <c r="E757" s="13"/>
      <c r="F757" s="13"/>
      <c r="G757" s="13"/>
      <c r="H757" s="13"/>
      <c r="I757" s="13"/>
      <c r="J757" s="39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</row>
    <row r="758" spans="1:38" ht="16.5" customHeight="1">
      <c r="A758" s="37"/>
      <c r="B758" s="37"/>
      <c r="C758" s="38"/>
      <c r="D758" s="13"/>
      <c r="E758" s="13"/>
      <c r="F758" s="13"/>
      <c r="G758" s="13"/>
      <c r="H758" s="13"/>
      <c r="I758" s="13"/>
      <c r="J758" s="39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</row>
    <row r="759" spans="1:38" ht="16.5" customHeight="1">
      <c r="A759" s="37"/>
      <c r="B759" s="37"/>
      <c r="C759" s="38"/>
      <c r="D759" s="13"/>
      <c r="E759" s="13"/>
      <c r="F759" s="13"/>
      <c r="G759" s="13"/>
      <c r="H759" s="13"/>
      <c r="I759" s="13"/>
      <c r="J759" s="39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</row>
    <row r="760" spans="1:38" ht="16.5" customHeight="1">
      <c r="A760" s="37"/>
      <c r="B760" s="37"/>
      <c r="C760" s="38"/>
      <c r="D760" s="13"/>
      <c r="E760" s="13"/>
      <c r="F760" s="13"/>
      <c r="G760" s="13"/>
      <c r="H760" s="13"/>
      <c r="I760" s="13"/>
      <c r="J760" s="39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</row>
    <row r="761" spans="1:38" ht="16.5" customHeight="1">
      <c r="A761" s="37"/>
      <c r="B761" s="37"/>
      <c r="C761" s="38"/>
      <c r="D761" s="13"/>
      <c r="E761" s="13"/>
      <c r="F761" s="13"/>
      <c r="G761" s="13"/>
      <c r="H761" s="13"/>
      <c r="I761" s="13"/>
      <c r="J761" s="39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</row>
    <row r="762" spans="1:38" ht="16.5" customHeight="1">
      <c r="A762" s="37"/>
      <c r="B762" s="37"/>
      <c r="C762" s="38"/>
      <c r="D762" s="13"/>
      <c r="E762" s="13"/>
      <c r="F762" s="13"/>
      <c r="G762" s="13"/>
      <c r="H762" s="13"/>
      <c r="I762" s="13"/>
      <c r="J762" s="39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</row>
    <row r="763" spans="1:38" ht="16.5" customHeight="1">
      <c r="A763" s="37"/>
      <c r="B763" s="37"/>
      <c r="C763" s="38"/>
      <c r="D763" s="13"/>
      <c r="E763" s="13"/>
      <c r="F763" s="13"/>
      <c r="G763" s="13"/>
      <c r="H763" s="13"/>
      <c r="I763" s="13"/>
      <c r="J763" s="39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</row>
    <row r="764" spans="1:38" ht="16.5" customHeight="1">
      <c r="A764" s="37"/>
      <c r="B764" s="37"/>
      <c r="C764" s="38"/>
      <c r="D764" s="13"/>
      <c r="E764" s="13"/>
      <c r="F764" s="13"/>
      <c r="G764" s="13"/>
      <c r="H764" s="13"/>
      <c r="I764" s="13"/>
      <c r="J764" s="39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</row>
    <row r="765" spans="1:38" ht="16.5" customHeight="1">
      <c r="A765" s="37"/>
      <c r="B765" s="37"/>
      <c r="C765" s="38"/>
      <c r="D765" s="13"/>
      <c r="E765" s="13"/>
      <c r="F765" s="13"/>
      <c r="G765" s="13"/>
      <c r="H765" s="13"/>
      <c r="I765" s="13"/>
      <c r="J765" s="39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</row>
    <row r="766" spans="1:38" ht="16.5" customHeight="1">
      <c r="A766" s="37"/>
      <c r="B766" s="37"/>
      <c r="C766" s="38"/>
      <c r="D766" s="13"/>
      <c r="E766" s="13"/>
      <c r="F766" s="13"/>
      <c r="G766" s="13"/>
      <c r="H766" s="13"/>
      <c r="I766" s="13"/>
      <c r="J766" s="39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</row>
    <row r="767" spans="1:38" ht="16.5" customHeight="1">
      <c r="A767" s="37"/>
      <c r="B767" s="37"/>
      <c r="C767" s="38"/>
      <c r="D767" s="13"/>
      <c r="E767" s="13"/>
      <c r="F767" s="13"/>
      <c r="G767" s="13"/>
      <c r="H767" s="13"/>
      <c r="I767" s="13"/>
      <c r="J767" s="39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</row>
    <row r="768" spans="1:38" ht="16.5" customHeight="1">
      <c r="A768" s="37"/>
      <c r="B768" s="37"/>
      <c r="C768" s="38"/>
      <c r="D768" s="13"/>
      <c r="E768" s="13"/>
      <c r="F768" s="13"/>
      <c r="G768" s="13"/>
      <c r="H768" s="13"/>
      <c r="I768" s="13"/>
      <c r="J768" s="39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</row>
    <row r="769" spans="1:38" ht="16.5" customHeight="1">
      <c r="A769" s="37"/>
      <c r="B769" s="37"/>
      <c r="C769" s="38"/>
      <c r="D769" s="13"/>
      <c r="E769" s="13"/>
      <c r="F769" s="13"/>
      <c r="G769" s="13"/>
      <c r="H769" s="13"/>
      <c r="I769" s="13"/>
      <c r="J769" s="39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</row>
    <row r="770" spans="1:38" ht="16.5" customHeight="1">
      <c r="A770" s="37"/>
      <c r="B770" s="37"/>
      <c r="C770" s="38"/>
      <c r="D770" s="13"/>
      <c r="E770" s="13"/>
      <c r="F770" s="13"/>
      <c r="G770" s="13"/>
      <c r="H770" s="13"/>
      <c r="I770" s="13"/>
      <c r="J770" s="39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</row>
    <row r="771" spans="1:38" ht="16.5" customHeight="1">
      <c r="A771" s="37"/>
      <c r="B771" s="37"/>
      <c r="C771" s="38"/>
      <c r="D771" s="13"/>
      <c r="E771" s="13"/>
      <c r="F771" s="13"/>
      <c r="G771" s="13"/>
      <c r="H771" s="13"/>
      <c r="I771" s="13"/>
      <c r="J771" s="39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</row>
    <row r="772" spans="1:38" ht="16.5" customHeight="1">
      <c r="A772" s="37"/>
      <c r="B772" s="37"/>
      <c r="C772" s="38"/>
      <c r="D772" s="13"/>
      <c r="E772" s="13"/>
      <c r="F772" s="13"/>
      <c r="G772" s="13"/>
      <c r="H772" s="13"/>
      <c r="I772" s="13"/>
      <c r="J772" s="39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</row>
    <row r="773" spans="1:38" ht="16.5" customHeight="1">
      <c r="A773" s="37"/>
      <c r="B773" s="37"/>
      <c r="C773" s="38"/>
      <c r="D773" s="13"/>
      <c r="E773" s="13"/>
      <c r="F773" s="13"/>
      <c r="G773" s="13"/>
      <c r="H773" s="13"/>
      <c r="I773" s="13"/>
      <c r="J773" s="39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</row>
    <row r="774" spans="1:38" ht="16.5" customHeight="1">
      <c r="A774" s="37"/>
      <c r="B774" s="37"/>
      <c r="C774" s="38"/>
      <c r="D774" s="13"/>
      <c r="E774" s="13"/>
      <c r="F774" s="13"/>
      <c r="G774" s="13"/>
      <c r="H774" s="13"/>
      <c r="I774" s="13"/>
      <c r="J774" s="39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</row>
    <row r="775" spans="1:38" ht="16.5" customHeight="1">
      <c r="A775" s="37"/>
      <c r="B775" s="37"/>
      <c r="C775" s="38"/>
      <c r="D775" s="13"/>
      <c r="E775" s="13"/>
      <c r="F775" s="13"/>
      <c r="G775" s="13"/>
      <c r="H775" s="13"/>
      <c r="I775" s="13"/>
      <c r="J775" s="39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</row>
    <row r="776" spans="1:38" ht="16.5" customHeight="1">
      <c r="A776" s="37"/>
      <c r="B776" s="37"/>
      <c r="C776" s="38"/>
      <c r="D776" s="13"/>
      <c r="E776" s="13"/>
      <c r="F776" s="13"/>
      <c r="G776" s="13"/>
      <c r="H776" s="13"/>
      <c r="I776" s="13"/>
      <c r="J776" s="39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</row>
    <row r="777" spans="1:38" ht="16.5" customHeight="1">
      <c r="A777" s="37"/>
      <c r="B777" s="37"/>
      <c r="C777" s="38"/>
      <c r="D777" s="13"/>
      <c r="E777" s="13"/>
      <c r="F777" s="13"/>
      <c r="G777" s="13"/>
      <c r="H777" s="13"/>
      <c r="I777" s="13"/>
      <c r="J777" s="39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</row>
    <row r="778" spans="1:38" ht="16.5" customHeight="1">
      <c r="A778" s="37"/>
      <c r="B778" s="37"/>
      <c r="C778" s="38"/>
      <c r="D778" s="13"/>
      <c r="E778" s="13"/>
      <c r="F778" s="13"/>
      <c r="G778" s="13"/>
      <c r="H778" s="13"/>
      <c r="I778" s="13"/>
      <c r="J778" s="39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</row>
    <row r="779" spans="1:38" ht="16.5" customHeight="1">
      <c r="A779" s="37"/>
      <c r="B779" s="37"/>
      <c r="C779" s="38"/>
      <c r="D779" s="13"/>
      <c r="E779" s="13"/>
      <c r="F779" s="13"/>
      <c r="G779" s="13"/>
      <c r="H779" s="13"/>
      <c r="I779" s="13"/>
      <c r="J779" s="39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</row>
    <row r="780" spans="1:38" ht="16.5" customHeight="1">
      <c r="A780" s="37"/>
      <c r="B780" s="37"/>
      <c r="C780" s="38"/>
      <c r="D780" s="13"/>
      <c r="E780" s="13"/>
      <c r="F780" s="13"/>
      <c r="G780" s="13"/>
      <c r="H780" s="13"/>
      <c r="I780" s="13"/>
      <c r="J780" s="39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</row>
    <row r="781" spans="1:38" ht="16.5" customHeight="1">
      <c r="A781" s="37"/>
      <c r="B781" s="37"/>
      <c r="C781" s="38"/>
      <c r="D781" s="13"/>
      <c r="E781" s="13"/>
      <c r="F781" s="13"/>
      <c r="G781" s="13"/>
      <c r="H781" s="13"/>
      <c r="I781" s="13"/>
      <c r="J781" s="39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</row>
    <row r="782" spans="1:38" ht="16.5" customHeight="1">
      <c r="A782" s="37"/>
      <c r="B782" s="37"/>
      <c r="C782" s="38"/>
      <c r="D782" s="13"/>
      <c r="E782" s="13"/>
      <c r="F782" s="13"/>
      <c r="G782" s="13"/>
      <c r="H782" s="13"/>
      <c r="I782" s="13"/>
      <c r="J782" s="39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</row>
    <row r="783" spans="1:38" ht="16.5" customHeight="1">
      <c r="A783" s="37"/>
      <c r="B783" s="37"/>
      <c r="C783" s="38"/>
      <c r="D783" s="13"/>
      <c r="E783" s="13"/>
      <c r="F783" s="13"/>
      <c r="G783" s="13"/>
      <c r="H783" s="13"/>
      <c r="I783" s="13"/>
      <c r="J783" s="39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</row>
    <row r="784" spans="1:38" ht="16.5" customHeight="1">
      <c r="A784" s="37"/>
      <c r="B784" s="37"/>
      <c r="C784" s="38"/>
      <c r="D784" s="13"/>
      <c r="E784" s="13"/>
      <c r="F784" s="13"/>
      <c r="G784" s="13"/>
      <c r="H784" s="13"/>
      <c r="I784" s="13"/>
      <c r="J784" s="39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</row>
    <row r="785" spans="1:38" ht="16.5" customHeight="1">
      <c r="A785" s="37"/>
      <c r="B785" s="37"/>
      <c r="C785" s="38"/>
      <c r="D785" s="13"/>
      <c r="E785" s="13"/>
      <c r="F785" s="13"/>
      <c r="G785" s="13"/>
      <c r="H785" s="13"/>
      <c r="I785" s="13"/>
      <c r="J785" s="39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</row>
    <row r="786" spans="1:38" ht="16.5" customHeight="1">
      <c r="A786" s="37"/>
      <c r="B786" s="37"/>
      <c r="C786" s="38"/>
      <c r="D786" s="13"/>
      <c r="E786" s="13"/>
      <c r="F786" s="13"/>
      <c r="G786" s="13"/>
      <c r="H786" s="13"/>
      <c r="I786" s="13"/>
      <c r="J786" s="39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</row>
    <row r="787" spans="1:38" ht="16.5" customHeight="1">
      <c r="A787" s="37"/>
      <c r="B787" s="37"/>
      <c r="C787" s="38"/>
      <c r="D787" s="13"/>
      <c r="E787" s="13"/>
      <c r="F787" s="13"/>
      <c r="G787" s="13"/>
      <c r="H787" s="13"/>
      <c r="I787" s="13"/>
      <c r="J787" s="39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</row>
    <row r="788" spans="1:38" ht="16.5" customHeight="1">
      <c r="A788" s="37"/>
      <c r="B788" s="37"/>
      <c r="C788" s="38"/>
      <c r="D788" s="13"/>
      <c r="E788" s="13"/>
      <c r="F788" s="13"/>
      <c r="G788" s="13"/>
      <c r="H788" s="13"/>
      <c r="I788" s="13"/>
      <c r="J788" s="39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</row>
    <row r="789" spans="1:38" ht="16.5" customHeight="1">
      <c r="A789" s="37"/>
      <c r="B789" s="37"/>
      <c r="C789" s="38"/>
      <c r="D789" s="13"/>
      <c r="E789" s="13"/>
      <c r="F789" s="13"/>
      <c r="G789" s="13"/>
      <c r="H789" s="13"/>
      <c r="I789" s="13"/>
      <c r="J789" s="39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</row>
    <row r="790" spans="1:38" ht="16.5" customHeight="1">
      <c r="A790" s="37"/>
      <c r="B790" s="37"/>
      <c r="C790" s="38"/>
      <c r="D790" s="13"/>
      <c r="E790" s="13"/>
      <c r="F790" s="13"/>
      <c r="G790" s="13"/>
      <c r="H790" s="13"/>
      <c r="I790" s="13"/>
      <c r="J790" s="39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</row>
    <row r="791" spans="1:38" ht="16.5" customHeight="1">
      <c r="A791" s="37"/>
      <c r="B791" s="37"/>
      <c r="C791" s="38"/>
      <c r="D791" s="13"/>
      <c r="E791" s="13"/>
      <c r="F791" s="13"/>
      <c r="G791" s="13"/>
      <c r="H791" s="13"/>
      <c r="I791" s="13"/>
      <c r="J791" s="39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</row>
    <row r="792" spans="1:38" ht="16.5" customHeight="1">
      <c r="A792" s="37"/>
      <c r="B792" s="37"/>
      <c r="C792" s="38"/>
      <c r="D792" s="13"/>
      <c r="E792" s="13"/>
      <c r="F792" s="13"/>
      <c r="G792" s="13"/>
      <c r="H792" s="13"/>
      <c r="I792" s="13"/>
      <c r="J792" s="39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</row>
    <row r="793" spans="1:38" ht="16.5" customHeight="1">
      <c r="A793" s="37"/>
      <c r="B793" s="37"/>
      <c r="C793" s="38"/>
      <c r="D793" s="13"/>
      <c r="E793" s="13"/>
      <c r="F793" s="13"/>
      <c r="G793" s="13"/>
      <c r="H793" s="13"/>
      <c r="I793" s="13"/>
      <c r="J793" s="39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</row>
    <row r="794" spans="1:38" ht="16.5" customHeight="1">
      <c r="A794" s="37"/>
      <c r="B794" s="37"/>
      <c r="C794" s="38"/>
      <c r="D794" s="13"/>
      <c r="E794" s="13"/>
      <c r="F794" s="13"/>
      <c r="G794" s="13"/>
      <c r="H794" s="13"/>
      <c r="I794" s="13"/>
      <c r="J794" s="39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</row>
    <row r="795" spans="1:38" ht="16.5" customHeight="1">
      <c r="A795" s="37"/>
      <c r="B795" s="37"/>
      <c r="C795" s="38"/>
      <c r="D795" s="13"/>
      <c r="E795" s="13"/>
      <c r="F795" s="13"/>
      <c r="G795" s="13"/>
      <c r="H795" s="13"/>
      <c r="I795" s="13"/>
      <c r="J795" s="39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</row>
    <row r="796" spans="1:38" ht="16.5" customHeight="1">
      <c r="A796" s="37"/>
      <c r="B796" s="37"/>
      <c r="C796" s="38"/>
      <c r="D796" s="13"/>
      <c r="E796" s="13"/>
      <c r="F796" s="13"/>
      <c r="G796" s="13"/>
      <c r="H796" s="13"/>
      <c r="I796" s="13"/>
      <c r="J796" s="39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</row>
    <row r="797" spans="1:38" ht="16.5" customHeight="1">
      <c r="A797" s="37"/>
      <c r="B797" s="37"/>
      <c r="C797" s="38"/>
      <c r="D797" s="13"/>
      <c r="E797" s="13"/>
      <c r="F797" s="13"/>
      <c r="G797" s="13"/>
      <c r="H797" s="13"/>
      <c r="I797" s="13"/>
      <c r="J797" s="39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</row>
    <row r="798" spans="1:38" ht="16.5" customHeight="1">
      <c r="A798" s="37"/>
      <c r="B798" s="37"/>
      <c r="C798" s="38"/>
      <c r="D798" s="13"/>
      <c r="E798" s="13"/>
      <c r="F798" s="13"/>
      <c r="G798" s="13"/>
      <c r="H798" s="13"/>
      <c r="I798" s="13"/>
      <c r="J798" s="39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</row>
    <row r="799" spans="1:38" ht="16.5" customHeight="1">
      <c r="A799" s="37"/>
      <c r="B799" s="37"/>
      <c r="C799" s="38"/>
      <c r="D799" s="13"/>
      <c r="E799" s="13"/>
      <c r="F799" s="13"/>
      <c r="G799" s="13"/>
      <c r="H799" s="13"/>
      <c r="I799" s="13"/>
      <c r="J799" s="39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</row>
    <row r="800" spans="1:38" ht="16.5" customHeight="1">
      <c r="A800" s="37"/>
      <c r="B800" s="37"/>
      <c r="C800" s="38"/>
      <c r="D800" s="13"/>
      <c r="E800" s="13"/>
      <c r="F800" s="13"/>
      <c r="G800" s="13"/>
      <c r="H800" s="13"/>
      <c r="I800" s="13"/>
      <c r="J800" s="39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</row>
    <row r="801" spans="1:38" ht="16.5" customHeight="1">
      <c r="A801" s="37"/>
      <c r="B801" s="37"/>
      <c r="C801" s="38"/>
      <c r="D801" s="13"/>
      <c r="E801" s="13"/>
      <c r="F801" s="13"/>
      <c r="G801" s="13"/>
      <c r="H801" s="13"/>
      <c r="I801" s="13"/>
      <c r="J801" s="39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</row>
    <row r="802" spans="1:38" ht="16.5" customHeight="1">
      <c r="A802" s="37"/>
      <c r="B802" s="37"/>
      <c r="C802" s="38"/>
      <c r="D802" s="13"/>
      <c r="E802" s="13"/>
      <c r="F802" s="13"/>
      <c r="G802" s="13"/>
      <c r="H802" s="13"/>
      <c r="I802" s="13"/>
      <c r="J802" s="39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</row>
    <row r="803" spans="1:38" ht="16.5" customHeight="1">
      <c r="A803" s="37"/>
      <c r="B803" s="37"/>
      <c r="C803" s="38"/>
      <c r="D803" s="13"/>
      <c r="E803" s="13"/>
      <c r="F803" s="13"/>
      <c r="G803" s="13"/>
      <c r="H803" s="13"/>
      <c r="I803" s="13"/>
      <c r="J803" s="39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</row>
    <row r="804" spans="1:38" ht="16.5" customHeight="1">
      <c r="A804" s="37"/>
      <c r="B804" s="37"/>
      <c r="C804" s="38"/>
      <c r="D804" s="13"/>
      <c r="E804" s="13"/>
      <c r="F804" s="13"/>
      <c r="G804" s="13"/>
      <c r="H804" s="13"/>
      <c r="I804" s="13"/>
      <c r="J804" s="39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</row>
    <row r="805" spans="1:38" ht="16.5" customHeight="1">
      <c r="A805" s="37"/>
      <c r="B805" s="37"/>
      <c r="C805" s="38"/>
      <c r="D805" s="13"/>
      <c r="E805" s="13"/>
      <c r="F805" s="13"/>
      <c r="G805" s="13"/>
      <c r="H805" s="13"/>
      <c r="I805" s="13"/>
      <c r="J805" s="39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</row>
    <row r="806" spans="1:38" ht="16.5" customHeight="1">
      <c r="A806" s="37"/>
      <c r="B806" s="37"/>
      <c r="C806" s="38"/>
      <c r="D806" s="13"/>
      <c r="E806" s="13"/>
      <c r="F806" s="13"/>
      <c r="G806" s="13"/>
      <c r="H806" s="13"/>
      <c r="I806" s="13"/>
      <c r="J806" s="39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</row>
    <row r="807" spans="1:38" ht="16.5" customHeight="1">
      <c r="A807" s="37"/>
      <c r="B807" s="37"/>
      <c r="C807" s="38"/>
      <c r="D807" s="13"/>
      <c r="E807" s="13"/>
      <c r="F807" s="13"/>
      <c r="G807" s="13"/>
      <c r="H807" s="13"/>
      <c r="I807" s="13"/>
      <c r="J807" s="39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</row>
    <row r="808" spans="1:38" ht="16.5" customHeight="1">
      <c r="A808" s="37"/>
      <c r="B808" s="37"/>
      <c r="C808" s="38"/>
      <c r="D808" s="13"/>
      <c r="E808" s="13"/>
      <c r="F808" s="13"/>
      <c r="G808" s="13"/>
      <c r="H808" s="13"/>
      <c r="I808" s="13"/>
      <c r="J808" s="39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</row>
    <row r="809" spans="1:38" ht="16.5" customHeight="1">
      <c r="A809" s="37"/>
      <c r="B809" s="37"/>
      <c r="C809" s="38"/>
      <c r="D809" s="13"/>
      <c r="E809" s="13"/>
      <c r="F809" s="13"/>
      <c r="G809" s="13"/>
      <c r="H809" s="13"/>
      <c r="I809" s="13"/>
      <c r="J809" s="39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</row>
    <row r="810" spans="1:38" ht="16.5" customHeight="1">
      <c r="A810" s="37"/>
      <c r="B810" s="37"/>
      <c r="C810" s="38"/>
      <c r="D810" s="13"/>
      <c r="E810" s="13"/>
      <c r="F810" s="13"/>
      <c r="G810" s="13"/>
      <c r="H810" s="13"/>
      <c r="I810" s="13"/>
      <c r="J810" s="39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</row>
    <row r="811" spans="1:38" ht="16.5" customHeight="1">
      <c r="A811" s="37"/>
      <c r="B811" s="37"/>
      <c r="C811" s="38"/>
      <c r="D811" s="13"/>
      <c r="E811" s="13"/>
      <c r="F811" s="13"/>
      <c r="G811" s="13"/>
      <c r="H811" s="13"/>
      <c r="I811" s="13"/>
      <c r="J811" s="39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</row>
    <row r="812" spans="1:38" ht="16.5" customHeight="1">
      <c r="A812" s="37"/>
      <c r="B812" s="37"/>
      <c r="C812" s="38"/>
      <c r="D812" s="13"/>
      <c r="E812" s="13"/>
      <c r="F812" s="13"/>
      <c r="G812" s="13"/>
      <c r="H812" s="13"/>
      <c r="I812" s="13"/>
      <c r="J812" s="39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</row>
    <row r="813" spans="1:38" ht="16.5" customHeight="1">
      <c r="A813" s="37"/>
      <c r="B813" s="37"/>
      <c r="C813" s="38"/>
      <c r="D813" s="13"/>
      <c r="E813" s="13"/>
      <c r="F813" s="13"/>
      <c r="G813" s="13"/>
      <c r="H813" s="13"/>
      <c r="I813" s="13"/>
      <c r="J813" s="39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</row>
    <row r="814" spans="1:38" ht="16.5" customHeight="1">
      <c r="A814" s="37"/>
      <c r="B814" s="37"/>
      <c r="C814" s="38"/>
      <c r="D814" s="13"/>
      <c r="E814" s="13"/>
      <c r="F814" s="13"/>
      <c r="G814" s="13"/>
      <c r="H814" s="13"/>
      <c r="I814" s="13"/>
      <c r="J814" s="39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</row>
    <row r="815" spans="1:38" ht="16.5" customHeight="1">
      <c r="A815" s="37"/>
      <c r="B815" s="37"/>
      <c r="C815" s="38"/>
      <c r="D815" s="13"/>
      <c r="E815" s="13"/>
      <c r="F815" s="13"/>
      <c r="G815" s="13"/>
      <c r="H815" s="13"/>
      <c r="I815" s="13"/>
      <c r="J815" s="39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</row>
    <row r="816" spans="1:38" ht="16.5" customHeight="1">
      <c r="A816" s="37"/>
      <c r="B816" s="37"/>
      <c r="C816" s="38"/>
      <c r="D816" s="13"/>
      <c r="E816" s="13"/>
      <c r="F816" s="13"/>
      <c r="G816" s="13"/>
      <c r="H816" s="13"/>
      <c r="I816" s="13"/>
      <c r="J816" s="39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</row>
    <row r="817" spans="1:38" ht="16.5" customHeight="1">
      <c r="A817" s="37"/>
      <c r="B817" s="37"/>
      <c r="C817" s="38"/>
      <c r="D817" s="13"/>
      <c r="E817" s="13"/>
      <c r="F817" s="13"/>
      <c r="G817" s="13"/>
      <c r="H817" s="13"/>
      <c r="I817" s="13"/>
      <c r="J817" s="39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</row>
    <row r="818" spans="1:38" ht="16.5" customHeight="1">
      <c r="A818" s="37"/>
      <c r="B818" s="37"/>
      <c r="C818" s="38"/>
      <c r="D818" s="13"/>
      <c r="E818" s="13"/>
      <c r="F818" s="13"/>
      <c r="G818" s="13"/>
      <c r="H818" s="13"/>
      <c r="I818" s="13"/>
      <c r="J818" s="39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</row>
    <row r="819" spans="1:38" ht="16.5" customHeight="1">
      <c r="A819" s="37"/>
      <c r="B819" s="37"/>
      <c r="C819" s="38"/>
      <c r="D819" s="13"/>
      <c r="E819" s="13"/>
      <c r="F819" s="13"/>
      <c r="G819" s="13"/>
      <c r="H819" s="13"/>
      <c r="I819" s="13"/>
      <c r="J819" s="39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</row>
    <row r="820" spans="1:38" ht="16.5" customHeight="1">
      <c r="A820" s="37"/>
      <c r="B820" s="37"/>
      <c r="C820" s="38"/>
      <c r="D820" s="13"/>
      <c r="E820" s="13"/>
      <c r="F820" s="13"/>
      <c r="G820" s="13"/>
      <c r="H820" s="13"/>
      <c r="I820" s="13"/>
      <c r="J820" s="39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</row>
    <row r="821" spans="1:38" ht="16.5" customHeight="1">
      <c r="A821" s="37"/>
      <c r="B821" s="37"/>
      <c r="C821" s="38"/>
      <c r="D821" s="13"/>
      <c r="E821" s="13"/>
      <c r="F821" s="13"/>
      <c r="G821" s="13"/>
      <c r="H821" s="13"/>
      <c r="I821" s="13"/>
      <c r="J821" s="39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</row>
    <row r="822" spans="1:38" ht="16.5" customHeight="1">
      <c r="A822" s="37"/>
      <c r="B822" s="37"/>
      <c r="C822" s="38"/>
      <c r="D822" s="13"/>
      <c r="E822" s="13"/>
      <c r="F822" s="13"/>
      <c r="G822" s="13"/>
      <c r="H822" s="13"/>
      <c r="I822" s="13"/>
      <c r="J822" s="39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</row>
    <row r="823" spans="1:38" ht="16.5" customHeight="1">
      <c r="A823" s="37"/>
      <c r="B823" s="37"/>
      <c r="C823" s="38"/>
      <c r="D823" s="13"/>
      <c r="E823" s="13"/>
      <c r="F823" s="13"/>
      <c r="G823" s="13"/>
      <c r="H823" s="13"/>
      <c r="I823" s="13"/>
      <c r="J823" s="39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</row>
    <row r="824" spans="1:38" ht="16.5" customHeight="1">
      <c r="A824" s="37"/>
      <c r="B824" s="37"/>
      <c r="C824" s="38"/>
      <c r="D824" s="13"/>
      <c r="E824" s="13"/>
      <c r="F824" s="13"/>
      <c r="G824" s="13"/>
      <c r="H824" s="13"/>
      <c r="I824" s="13"/>
      <c r="J824" s="39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</row>
    <row r="825" spans="1:38" ht="16.5" customHeight="1">
      <c r="A825" s="37"/>
      <c r="B825" s="37"/>
      <c r="C825" s="38"/>
      <c r="D825" s="13"/>
      <c r="E825" s="13"/>
      <c r="F825" s="13"/>
      <c r="G825" s="13"/>
      <c r="H825" s="13"/>
      <c r="I825" s="13"/>
      <c r="J825" s="39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</row>
    <row r="826" spans="1:38" ht="16.5" customHeight="1">
      <c r="A826" s="37"/>
      <c r="B826" s="37"/>
      <c r="C826" s="38"/>
      <c r="D826" s="13"/>
      <c r="E826" s="13"/>
      <c r="F826" s="13"/>
      <c r="G826" s="13"/>
      <c r="H826" s="13"/>
      <c r="I826" s="13"/>
      <c r="J826" s="39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</row>
    <row r="827" spans="1:38" ht="16.5" customHeight="1">
      <c r="A827" s="37"/>
      <c r="B827" s="37"/>
      <c r="C827" s="38"/>
      <c r="D827" s="13"/>
      <c r="E827" s="13"/>
      <c r="F827" s="13"/>
      <c r="G827" s="13"/>
      <c r="H827" s="13"/>
      <c r="I827" s="13"/>
      <c r="J827" s="39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</row>
    <row r="828" spans="1:38" ht="16.5" customHeight="1">
      <c r="A828" s="37"/>
      <c r="B828" s="37"/>
      <c r="C828" s="38"/>
      <c r="D828" s="13"/>
      <c r="E828" s="13"/>
      <c r="F828" s="13"/>
      <c r="G828" s="13"/>
      <c r="H828" s="13"/>
      <c r="I828" s="13"/>
      <c r="J828" s="39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</row>
    <row r="829" spans="1:38" ht="16.5" customHeight="1">
      <c r="A829" s="37"/>
      <c r="B829" s="37"/>
      <c r="C829" s="38"/>
      <c r="D829" s="13"/>
      <c r="E829" s="13"/>
      <c r="F829" s="13"/>
      <c r="G829" s="13"/>
      <c r="H829" s="13"/>
      <c r="I829" s="13"/>
      <c r="J829" s="39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</row>
    <row r="830" spans="1:38" ht="16.5" customHeight="1">
      <c r="A830" s="37"/>
      <c r="B830" s="37"/>
      <c r="C830" s="38"/>
      <c r="D830" s="13"/>
      <c r="E830" s="13"/>
      <c r="F830" s="13"/>
      <c r="G830" s="13"/>
      <c r="H830" s="13"/>
      <c r="I830" s="13"/>
      <c r="J830" s="39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</row>
    <row r="831" spans="1:38" ht="16.5" customHeight="1">
      <c r="A831" s="37"/>
      <c r="B831" s="37"/>
      <c r="C831" s="38"/>
      <c r="D831" s="13"/>
      <c r="E831" s="13"/>
      <c r="F831" s="13"/>
      <c r="G831" s="13"/>
      <c r="H831" s="13"/>
      <c r="I831" s="13"/>
      <c r="J831" s="39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</row>
    <row r="832" spans="1:38" ht="16.5" customHeight="1">
      <c r="A832" s="37"/>
      <c r="B832" s="37"/>
      <c r="C832" s="38"/>
      <c r="D832" s="13"/>
      <c r="E832" s="13"/>
      <c r="F832" s="13"/>
      <c r="G832" s="13"/>
      <c r="H832" s="13"/>
      <c r="I832" s="13"/>
      <c r="J832" s="39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</row>
    <row r="833" spans="1:38" ht="16.5" customHeight="1">
      <c r="A833" s="37"/>
      <c r="B833" s="37"/>
      <c r="C833" s="38"/>
      <c r="D833" s="13"/>
      <c r="E833" s="13"/>
      <c r="F833" s="13"/>
      <c r="G833" s="13"/>
      <c r="H833" s="13"/>
      <c r="I833" s="13"/>
      <c r="J833" s="39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</row>
    <row r="834" spans="1:38" ht="16.5" customHeight="1">
      <c r="A834" s="37"/>
      <c r="B834" s="37"/>
      <c r="C834" s="38"/>
      <c r="D834" s="13"/>
      <c r="E834" s="13"/>
      <c r="F834" s="13"/>
      <c r="G834" s="13"/>
      <c r="H834" s="13"/>
      <c r="I834" s="13"/>
      <c r="J834" s="39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</row>
    <row r="835" spans="1:38" ht="16.5" customHeight="1">
      <c r="A835" s="37"/>
      <c r="B835" s="37"/>
      <c r="C835" s="38"/>
      <c r="D835" s="13"/>
      <c r="E835" s="13"/>
      <c r="F835" s="13"/>
      <c r="G835" s="13"/>
      <c r="H835" s="13"/>
      <c r="I835" s="13"/>
      <c r="J835" s="39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</row>
    <row r="836" spans="1:38" ht="16.5" customHeight="1">
      <c r="A836" s="37"/>
      <c r="B836" s="37"/>
      <c r="C836" s="38"/>
      <c r="D836" s="13"/>
      <c r="E836" s="13"/>
      <c r="F836" s="13"/>
      <c r="G836" s="13"/>
      <c r="H836" s="13"/>
      <c r="I836" s="13"/>
      <c r="J836" s="39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</row>
    <row r="837" spans="1:38" ht="16.5" customHeight="1">
      <c r="A837" s="37"/>
      <c r="B837" s="37"/>
      <c r="C837" s="38"/>
      <c r="D837" s="13"/>
      <c r="E837" s="13"/>
      <c r="F837" s="13"/>
      <c r="G837" s="13"/>
      <c r="H837" s="13"/>
      <c r="I837" s="13"/>
      <c r="J837" s="39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</row>
    <row r="838" spans="1:38" ht="16.5" customHeight="1">
      <c r="A838" s="37"/>
      <c r="B838" s="37"/>
      <c r="C838" s="38"/>
      <c r="D838" s="13"/>
      <c r="E838" s="13"/>
      <c r="F838" s="13"/>
      <c r="G838" s="13"/>
      <c r="H838" s="13"/>
      <c r="I838" s="13"/>
      <c r="J838" s="39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</row>
    <row r="839" spans="1:38" ht="16.5" customHeight="1">
      <c r="A839" s="37"/>
      <c r="B839" s="37"/>
      <c r="C839" s="38"/>
      <c r="D839" s="13"/>
      <c r="E839" s="13"/>
      <c r="F839" s="13"/>
      <c r="G839" s="13"/>
      <c r="H839" s="13"/>
      <c r="I839" s="13"/>
      <c r="J839" s="39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</row>
    <row r="840" spans="1:38" ht="16.5" customHeight="1">
      <c r="A840" s="37"/>
      <c r="B840" s="37"/>
      <c r="C840" s="38"/>
      <c r="D840" s="13"/>
      <c r="E840" s="13"/>
      <c r="F840" s="13"/>
      <c r="G840" s="13"/>
      <c r="H840" s="13"/>
      <c r="I840" s="13"/>
      <c r="J840" s="39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</row>
    <row r="841" spans="1:38" ht="16.5" customHeight="1">
      <c r="A841" s="37"/>
      <c r="B841" s="37"/>
      <c r="C841" s="38"/>
      <c r="D841" s="13"/>
      <c r="E841" s="13"/>
      <c r="F841" s="13"/>
      <c r="G841" s="13"/>
      <c r="H841" s="13"/>
      <c r="I841" s="13"/>
      <c r="J841" s="39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</row>
    <row r="842" spans="1:38" ht="16.5" customHeight="1">
      <c r="A842" s="37"/>
      <c r="B842" s="37"/>
      <c r="C842" s="38"/>
      <c r="D842" s="13"/>
      <c r="E842" s="13"/>
      <c r="F842" s="13"/>
      <c r="G842" s="13"/>
      <c r="H842" s="13"/>
      <c r="I842" s="13"/>
      <c r="J842" s="39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</row>
    <row r="843" spans="1:38" ht="16.5" customHeight="1">
      <c r="A843" s="37"/>
      <c r="B843" s="37"/>
      <c r="C843" s="38"/>
      <c r="D843" s="13"/>
      <c r="E843" s="13"/>
      <c r="F843" s="13"/>
      <c r="G843" s="13"/>
      <c r="H843" s="13"/>
      <c r="I843" s="13"/>
      <c r="J843" s="39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</row>
    <row r="844" spans="1:38" ht="16.5" customHeight="1">
      <c r="A844" s="37"/>
      <c r="B844" s="37"/>
      <c r="C844" s="38"/>
      <c r="D844" s="13"/>
      <c r="E844" s="13"/>
      <c r="F844" s="13"/>
      <c r="G844" s="13"/>
      <c r="H844" s="13"/>
      <c r="I844" s="13"/>
      <c r="J844" s="39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</row>
    <row r="845" spans="1:38" ht="16.5" customHeight="1">
      <c r="A845" s="37"/>
      <c r="B845" s="37"/>
      <c r="C845" s="38"/>
      <c r="D845" s="13"/>
      <c r="E845" s="13"/>
      <c r="F845" s="13"/>
      <c r="G845" s="13"/>
      <c r="H845" s="13"/>
      <c r="I845" s="13"/>
      <c r="J845" s="39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</row>
    <row r="846" spans="1:38" ht="16.5" customHeight="1">
      <c r="A846" s="37"/>
      <c r="B846" s="37"/>
      <c r="C846" s="38"/>
      <c r="D846" s="13"/>
      <c r="E846" s="13"/>
      <c r="F846" s="13"/>
      <c r="G846" s="13"/>
      <c r="H846" s="13"/>
      <c r="I846" s="13"/>
      <c r="J846" s="39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</row>
    <row r="847" spans="1:38" ht="16.5" customHeight="1">
      <c r="A847" s="37"/>
      <c r="B847" s="37"/>
      <c r="C847" s="38"/>
      <c r="D847" s="13"/>
      <c r="E847" s="13"/>
      <c r="F847" s="13"/>
      <c r="G847" s="13"/>
      <c r="H847" s="13"/>
      <c r="I847" s="13"/>
      <c r="J847" s="39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</row>
    <row r="848" spans="1:38" ht="16.5" customHeight="1">
      <c r="A848" s="37"/>
      <c r="B848" s="37"/>
      <c r="C848" s="38"/>
      <c r="D848" s="13"/>
      <c r="E848" s="13"/>
      <c r="F848" s="13"/>
      <c r="G848" s="13"/>
      <c r="H848" s="13"/>
      <c r="I848" s="13"/>
      <c r="J848" s="39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</row>
    <row r="849" spans="1:38" ht="16.5" customHeight="1">
      <c r="A849" s="37"/>
      <c r="B849" s="37"/>
      <c r="C849" s="38"/>
      <c r="D849" s="13"/>
      <c r="E849" s="13"/>
      <c r="F849" s="13"/>
      <c r="G849" s="13"/>
      <c r="H849" s="13"/>
      <c r="I849" s="13"/>
      <c r="J849" s="39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</row>
    <row r="850" spans="1:38" ht="16.5" customHeight="1">
      <c r="A850" s="37"/>
      <c r="B850" s="37"/>
      <c r="C850" s="38"/>
      <c r="D850" s="13"/>
      <c r="E850" s="13"/>
      <c r="F850" s="13"/>
      <c r="G850" s="13"/>
      <c r="H850" s="13"/>
      <c r="I850" s="13"/>
      <c r="J850" s="39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</row>
    <row r="851" spans="1:38" ht="16.5" customHeight="1">
      <c r="A851" s="37"/>
      <c r="B851" s="37"/>
      <c r="C851" s="38"/>
      <c r="D851" s="13"/>
      <c r="E851" s="13"/>
      <c r="F851" s="13"/>
      <c r="G851" s="13"/>
      <c r="H851" s="13"/>
      <c r="I851" s="13"/>
      <c r="J851" s="39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</row>
    <row r="852" spans="1:38" ht="16.5" customHeight="1">
      <c r="A852" s="37"/>
      <c r="B852" s="37"/>
      <c r="C852" s="38"/>
      <c r="D852" s="13"/>
      <c r="E852" s="13"/>
      <c r="F852" s="13"/>
      <c r="G852" s="13"/>
      <c r="H852" s="13"/>
      <c r="I852" s="13"/>
      <c r="J852" s="39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</row>
    <row r="853" spans="1:38" ht="16.5" customHeight="1">
      <c r="A853" s="37"/>
      <c r="B853" s="37"/>
      <c r="C853" s="38"/>
      <c r="D853" s="13"/>
      <c r="E853" s="13"/>
      <c r="F853" s="13"/>
      <c r="G853" s="13"/>
      <c r="H853" s="13"/>
      <c r="I853" s="13"/>
      <c r="J853" s="39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</row>
    <row r="854" spans="1:38" ht="16.5" customHeight="1">
      <c r="A854" s="37"/>
      <c r="B854" s="37"/>
      <c r="C854" s="38"/>
      <c r="D854" s="13"/>
      <c r="E854" s="13"/>
      <c r="F854" s="13"/>
      <c r="G854" s="13"/>
      <c r="H854" s="13"/>
      <c r="I854" s="13"/>
      <c r="J854" s="39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</row>
    <row r="855" spans="1:38" ht="16.5" customHeight="1">
      <c r="A855" s="37"/>
      <c r="B855" s="37"/>
      <c r="C855" s="38"/>
      <c r="D855" s="13"/>
      <c r="E855" s="13"/>
      <c r="F855" s="13"/>
      <c r="G855" s="13"/>
      <c r="H855" s="13"/>
      <c r="I855" s="13"/>
      <c r="J855" s="39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</row>
    <row r="856" spans="1:38" ht="16.5" customHeight="1">
      <c r="A856" s="37"/>
      <c r="B856" s="37"/>
      <c r="C856" s="38"/>
      <c r="D856" s="13"/>
      <c r="E856" s="13"/>
      <c r="F856" s="13"/>
      <c r="G856" s="13"/>
      <c r="H856" s="13"/>
      <c r="I856" s="13"/>
      <c r="J856" s="39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</row>
    <row r="857" spans="1:38" ht="16.5" customHeight="1">
      <c r="A857" s="37"/>
      <c r="B857" s="37"/>
      <c r="C857" s="38"/>
      <c r="D857" s="13"/>
      <c r="E857" s="13"/>
      <c r="F857" s="13"/>
      <c r="G857" s="13"/>
      <c r="H857" s="13"/>
      <c r="I857" s="13"/>
      <c r="J857" s="39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</row>
    <row r="858" spans="1:38" ht="16.5" customHeight="1">
      <c r="A858" s="37"/>
      <c r="B858" s="37"/>
      <c r="C858" s="38"/>
      <c r="D858" s="13"/>
      <c r="E858" s="13"/>
      <c r="F858" s="13"/>
      <c r="G858" s="13"/>
      <c r="H858" s="13"/>
      <c r="I858" s="13"/>
      <c r="J858" s="39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</row>
    <row r="859" spans="1:38" ht="16.5" customHeight="1">
      <c r="A859" s="37"/>
      <c r="B859" s="37"/>
      <c r="C859" s="38"/>
      <c r="D859" s="13"/>
      <c r="E859" s="13"/>
      <c r="F859" s="13"/>
      <c r="G859" s="13"/>
      <c r="H859" s="13"/>
      <c r="I859" s="13"/>
      <c r="J859" s="39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</row>
    <row r="860" spans="1:38" ht="16.5" customHeight="1">
      <c r="A860" s="37"/>
      <c r="B860" s="37"/>
      <c r="C860" s="38"/>
      <c r="D860" s="13"/>
      <c r="E860" s="13"/>
      <c r="F860" s="13"/>
      <c r="G860" s="13"/>
      <c r="H860" s="13"/>
      <c r="I860" s="13"/>
      <c r="J860" s="39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</row>
    <row r="861" spans="1:38" ht="16.5" customHeight="1">
      <c r="A861" s="37"/>
      <c r="B861" s="37"/>
      <c r="C861" s="38"/>
      <c r="D861" s="13"/>
      <c r="E861" s="13"/>
      <c r="F861" s="13"/>
      <c r="G861" s="13"/>
      <c r="H861" s="13"/>
      <c r="I861" s="13"/>
      <c r="J861" s="39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</row>
    <row r="862" spans="1:38" ht="16.5" customHeight="1">
      <c r="A862" s="37"/>
      <c r="B862" s="37"/>
      <c r="C862" s="38"/>
      <c r="D862" s="13"/>
      <c r="E862" s="13"/>
      <c r="F862" s="13"/>
      <c r="G862" s="13"/>
      <c r="H862" s="13"/>
      <c r="I862" s="13"/>
      <c r="J862" s="39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</row>
    <row r="863" spans="1:38" ht="16.5" customHeight="1">
      <c r="A863" s="37"/>
      <c r="B863" s="37"/>
      <c r="C863" s="38"/>
      <c r="D863" s="13"/>
      <c r="E863" s="13"/>
      <c r="F863" s="13"/>
      <c r="G863" s="13"/>
      <c r="H863" s="13"/>
      <c r="I863" s="13"/>
      <c r="J863" s="39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</row>
    <row r="864" spans="1:38" ht="16.5" customHeight="1">
      <c r="A864" s="37"/>
      <c r="B864" s="37"/>
      <c r="C864" s="38"/>
      <c r="D864" s="13"/>
      <c r="E864" s="13"/>
      <c r="F864" s="13"/>
      <c r="G864" s="13"/>
      <c r="H864" s="13"/>
      <c r="I864" s="13"/>
      <c r="J864" s="39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</row>
    <row r="865" spans="1:38" ht="16.5" customHeight="1">
      <c r="A865" s="37"/>
      <c r="B865" s="37"/>
      <c r="C865" s="38"/>
      <c r="D865" s="13"/>
      <c r="E865" s="13"/>
      <c r="F865" s="13"/>
      <c r="G865" s="13"/>
      <c r="H865" s="13"/>
      <c r="I865" s="13"/>
      <c r="J865" s="39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</row>
    <row r="866" spans="1:38" ht="16.5" customHeight="1">
      <c r="A866" s="37"/>
      <c r="B866" s="37"/>
      <c r="C866" s="38"/>
      <c r="D866" s="13"/>
      <c r="E866" s="13"/>
      <c r="F866" s="13"/>
      <c r="G866" s="13"/>
      <c r="H866" s="13"/>
      <c r="I866" s="13"/>
      <c r="J866" s="39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</row>
    <row r="867" spans="1:38" ht="16.5" customHeight="1">
      <c r="A867" s="37"/>
      <c r="B867" s="37"/>
      <c r="C867" s="38"/>
      <c r="D867" s="13"/>
      <c r="E867" s="13"/>
      <c r="F867" s="13"/>
      <c r="G867" s="13"/>
      <c r="H867" s="13"/>
      <c r="I867" s="13"/>
      <c r="J867" s="39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</row>
    <row r="868" spans="1:38" ht="16.5" customHeight="1">
      <c r="A868" s="37"/>
      <c r="B868" s="37"/>
      <c r="C868" s="38"/>
      <c r="D868" s="13"/>
      <c r="E868" s="13"/>
      <c r="F868" s="13"/>
      <c r="G868" s="13"/>
      <c r="H868" s="13"/>
      <c r="I868" s="13"/>
      <c r="J868" s="39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</row>
    <row r="869" spans="1:38" ht="16.5" customHeight="1">
      <c r="A869" s="37"/>
      <c r="B869" s="37"/>
      <c r="C869" s="38"/>
      <c r="D869" s="13"/>
      <c r="E869" s="13"/>
      <c r="F869" s="13"/>
      <c r="G869" s="13"/>
      <c r="H869" s="13"/>
      <c r="I869" s="13"/>
      <c r="J869" s="39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</row>
    <row r="870" spans="1:38" ht="16.5" customHeight="1">
      <c r="A870" s="37"/>
      <c r="B870" s="37"/>
      <c r="C870" s="38"/>
      <c r="D870" s="13"/>
      <c r="E870" s="13"/>
      <c r="F870" s="13"/>
      <c r="G870" s="13"/>
      <c r="H870" s="13"/>
      <c r="I870" s="13"/>
      <c r="J870" s="39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</row>
    <row r="871" spans="1:38" ht="16.5" customHeight="1">
      <c r="A871" s="37"/>
      <c r="B871" s="37"/>
      <c r="C871" s="38"/>
      <c r="D871" s="13"/>
      <c r="E871" s="13"/>
      <c r="F871" s="13"/>
      <c r="G871" s="13"/>
      <c r="H871" s="13"/>
      <c r="I871" s="13"/>
      <c r="J871" s="39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</row>
    <row r="872" spans="1:38" ht="16.5" customHeight="1">
      <c r="A872" s="37"/>
      <c r="B872" s="37"/>
      <c r="C872" s="38"/>
      <c r="D872" s="13"/>
      <c r="E872" s="13"/>
      <c r="F872" s="13"/>
      <c r="G872" s="13"/>
      <c r="H872" s="13"/>
      <c r="I872" s="13"/>
      <c r="J872" s="39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</row>
    <row r="873" spans="1:38" ht="16.5" customHeight="1">
      <c r="A873" s="37"/>
      <c r="B873" s="37"/>
      <c r="C873" s="38"/>
      <c r="D873" s="13"/>
      <c r="E873" s="13"/>
      <c r="F873" s="13"/>
      <c r="G873" s="13"/>
      <c r="H873" s="13"/>
      <c r="I873" s="13"/>
      <c r="J873" s="39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</row>
    <row r="874" spans="1:38" ht="16.5" customHeight="1">
      <c r="A874" s="37"/>
      <c r="B874" s="37"/>
      <c r="C874" s="38"/>
      <c r="D874" s="13"/>
      <c r="E874" s="13"/>
      <c r="F874" s="13"/>
      <c r="G874" s="13"/>
      <c r="H874" s="13"/>
      <c r="I874" s="13"/>
      <c r="J874" s="39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</row>
    <row r="875" spans="1:38" ht="16.5" customHeight="1">
      <c r="A875" s="37"/>
      <c r="B875" s="37"/>
      <c r="C875" s="38"/>
      <c r="D875" s="13"/>
      <c r="E875" s="13"/>
      <c r="F875" s="13"/>
      <c r="G875" s="13"/>
      <c r="H875" s="13"/>
      <c r="I875" s="13"/>
      <c r="J875" s="39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</row>
    <row r="876" spans="1:38" ht="16.5" customHeight="1">
      <c r="A876" s="37"/>
      <c r="B876" s="37"/>
      <c r="C876" s="38"/>
      <c r="D876" s="13"/>
      <c r="E876" s="13"/>
      <c r="F876" s="13"/>
      <c r="G876" s="13"/>
      <c r="H876" s="13"/>
      <c r="I876" s="13"/>
      <c r="J876" s="39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</row>
    <row r="877" spans="1:38" ht="16.5" customHeight="1">
      <c r="A877" s="37"/>
      <c r="B877" s="37"/>
      <c r="C877" s="38"/>
      <c r="D877" s="13"/>
      <c r="E877" s="13"/>
      <c r="F877" s="13"/>
      <c r="G877" s="13"/>
      <c r="H877" s="13"/>
      <c r="I877" s="13"/>
      <c r="J877" s="39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</row>
    <row r="878" spans="1:38" ht="16.5" customHeight="1">
      <c r="A878" s="37"/>
      <c r="B878" s="37"/>
      <c r="C878" s="38"/>
      <c r="D878" s="13"/>
      <c r="E878" s="13"/>
      <c r="F878" s="13"/>
      <c r="G878" s="13"/>
      <c r="H878" s="13"/>
      <c r="I878" s="13"/>
      <c r="J878" s="39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</row>
    <row r="879" spans="1:38" ht="16.5" customHeight="1">
      <c r="A879" s="37"/>
      <c r="B879" s="37"/>
      <c r="C879" s="38"/>
      <c r="D879" s="13"/>
      <c r="E879" s="13"/>
      <c r="F879" s="13"/>
      <c r="G879" s="13"/>
      <c r="H879" s="13"/>
      <c r="I879" s="13"/>
      <c r="J879" s="39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</row>
    <row r="880" spans="1:38" ht="16.5" customHeight="1">
      <c r="A880" s="37"/>
      <c r="B880" s="37"/>
      <c r="C880" s="38"/>
      <c r="D880" s="13"/>
      <c r="E880" s="13"/>
      <c r="F880" s="13"/>
      <c r="G880" s="13"/>
      <c r="H880" s="13"/>
      <c r="I880" s="13"/>
      <c r="J880" s="39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</row>
    <row r="881" spans="1:38" ht="16.5" customHeight="1">
      <c r="A881" s="37"/>
      <c r="B881" s="37"/>
      <c r="C881" s="38"/>
      <c r="D881" s="13"/>
      <c r="E881" s="13"/>
      <c r="F881" s="13"/>
      <c r="G881" s="13"/>
      <c r="H881" s="13"/>
      <c r="I881" s="13"/>
      <c r="J881" s="39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</row>
    <row r="882" spans="1:38" ht="16.5" customHeight="1">
      <c r="A882" s="37"/>
      <c r="B882" s="37"/>
      <c r="C882" s="38"/>
      <c r="D882" s="13"/>
      <c r="E882" s="13"/>
      <c r="F882" s="13"/>
      <c r="G882" s="13"/>
      <c r="H882" s="13"/>
      <c r="I882" s="13"/>
      <c r="J882" s="39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</row>
    <row r="883" spans="1:38" ht="16.5" customHeight="1">
      <c r="A883" s="37"/>
      <c r="B883" s="37"/>
      <c r="C883" s="38"/>
      <c r="D883" s="13"/>
      <c r="E883" s="13"/>
      <c r="F883" s="13"/>
      <c r="G883" s="13"/>
      <c r="H883" s="13"/>
      <c r="I883" s="13"/>
      <c r="J883" s="39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</row>
    <row r="884" spans="1:38" ht="16.5" customHeight="1">
      <c r="A884" s="37"/>
      <c r="B884" s="37"/>
      <c r="C884" s="38"/>
      <c r="D884" s="13"/>
      <c r="E884" s="13"/>
      <c r="F884" s="13"/>
      <c r="G884" s="13"/>
      <c r="H884" s="13"/>
      <c r="I884" s="13"/>
      <c r="J884" s="39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</row>
    <row r="885" spans="1:38" ht="16.5" customHeight="1">
      <c r="A885" s="37"/>
      <c r="B885" s="37"/>
      <c r="C885" s="38"/>
      <c r="D885" s="13"/>
      <c r="E885" s="13"/>
      <c r="F885" s="13"/>
      <c r="G885" s="13"/>
      <c r="H885" s="13"/>
      <c r="I885" s="13"/>
      <c r="J885" s="39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</row>
    <row r="886" spans="1:38" ht="16.5" customHeight="1">
      <c r="A886" s="37"/>
      <c r="B886" s="37"/>
      <c r="C886" s="38"/>
      <c r="D886" s="13"/>
      <c r="E886" s="13"/>
      <c r="F886" s="13"/>
      <c r="G886" s="13"/>
      <c r="H886" s="13"/>
      <c r="I886" s="13"/>
      <c r="J886" s="39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</row>
    <row r="887" spans="1:38" ht="16.5" customHeight="1">
      <c r="A887" s="37"/>
      <c r="B887" s="37"/>
      <c r="C887" s="38"/>
      <c r="D887" s="13"/>
      <c r="E887" s="13"/>
      <c r="F887" s="13"/>
      <c r="G887" s="13"/>
      <c r="H887" s="13"/>
      <c r="I887" s="13"/>
      <c r="J887" s="39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</row>
    <row r="888" spans="1:38" ht="16.5" customHeight="1">
      <c r="A888" s="37"/>
      <c r="B888" s="37"/>
      <c r="C888" s="38"/>
      <c r="D888" s="13"/>
      <c r="E888" s="13"/>
      <c r="F888" s="13"/>
      <c r="G888" s="13"/>
      <c r="H888" s="13"/>
      <c r="I888" s="13"/>
      <c r="J888" s="39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</row>
    <row r="889" spans="1:38" ht="16.5" customHeight="1">
      <c r="A889" s="37"/>
      <c r="B889" s="37"/>
      <c r="C889" s="38"/>
      <c r="D889" s="13"/>
      <c r="E889" s="13"/>
      <c r="F889" s="13"/>
      <c r="G889" s="13"/>
      <c r="H889" s="13"/>
      <c r="I889" s="13"/>
      <c r="J889" s="39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</row>
    <row r="890" spans="1:38" ht="16.5" customHeight="1">
      <c r="A890" s="37"/>
      <c r="B890" s="37"/>
      <c r="C890" s="38"/>
      <c r="D890" s="13"/>
      <c r="E890" s="13"/>
      <c r="F890" s="13"/>
      <c r="G890" s="13"/>
      <c r="H890" s="13"/>
      <c r="I890" s="13"/>
      <c r="J890" s="39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</row>
    <row r="891" spans="1:38" ht="16.5" customHeight="1">
      <c r="A891" s="37"/>
      <c r="B891" s="37"/>
      <c r="C891" s="38"/>
      <c r="D891" s="13"/>
      <c r="E891" s="13"/>
      <c r="F891" s="13"/>
      <c r="G891" s="13"/>
      <c r="H891" s="13"/>
      <c r="I891" s="13"/>
      <c r="J891" s="39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</row>
    <row r="892" spans="1:38" ht="16.5" customHeight="1">
      <c r="A892" s="37"/>
      <c r="B892" s="37"/>
      <c r="C892" s="38"/>
      <c r="D892" s="13"/>
      <c r="E892" s="13"/>
      <c r="F892" s="13"/>
      <c r="G892" s="13"/>
      <c r="H892" s="13"/>
      <c r="I892" s="13"/>
      <c r="J892" s="39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</row>
    <row r="893" spans="1:38" ht="16.5" customHeight="1">
      <c r="A893" s="37"/>
      <c r="B893" s="37"/>
      <c r="C893" s="38"/>
      <c r="D893" s="13"/>
      <c r="E893" s="13"/>
      <c r="F893" s="13"/>
      <c r="G893" s="13"/>
      <c r="H893" s="13"/>
      <c r="I893" s="13"/>
      <c r="J893" s="39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</row>
    <row r="894" spans="1:38" ht="16.5" customHeight="1">
      <c r="A894" s="37"/>
      <c r="B894" s="37"/>
      <c r="C894" s="38"/>
      <c r="D894" s="13"/>
      <c r="E894" s="13"/>
      <c r="F894" s="13"/>
      <c r="G894" s="13"/>
      <c r="H894" s="13"/>
      <c r="I894" s="13"/>
      <c r="J894" s="39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</row>
    <row r="895" spans="1:38" ht="16.5" customHeight="1">
      <c r="A895" s="37"/>
      <c r="B895" s="37"/>
      <c r="C895" s="38"/>
      <c r="D895" s="13"/>
      <c r="E895" s="13"/>
      <c r="F895" s="13"/>
      <c r="G895" s="13"/>
      <c r="H895" s="13"/>
      <c r="I895" s="13"/>
      <c r="J895" s="39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</row>
    <row r="896" spans="1:38" ht="16.5" customHeight="1">
      <c r="A896" s="37"/>
      <c r="B896" s="37"/>
      <c r="C896" s="38"/>
      <c r="D896" s="13"/>
      <c r="E896" s="13"/>
      <c r="F896" s="13"/>
      <c r="G896" s="13"/>
      <c r="H896" s="13"/>
      <c r="I896" s="13"/>
      <c r="J896" s="39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</row>
    <row r="897" spans="1:38" ht="16.5" customHeight="1">
      <c r="A897" s="37"/>
      <c r="B897" s="37"/>
      <c r="C897" s="38"/>
      <c r="D897" s="13"/>
      <c r="E897" s="13"/>
      <c r="F897" s="13"/>
      <c r="G897" s="13"/>
      <c r="H897" s="13"/>
      <c r="I897" s="13"/>
      <c r="J897" s="39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</row>
    <row r="898" spans="1:38" ht="16.5" customHeight="1">
      <c r="A898" s="37"/>
      <c r="B898" s="37"/>
      <c r="C898" s="38"/>
      <c r="D898" s="13"/>
      <c r="E898" s="13"/>
      <c r="F898" s="13"/>
      <c r="G898" s="13"/>
      <c r="H898" s="13"/>
      <c r="I898" s="13"/>
      <c r="J898" s="39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</row>
    <row r="899" spans="1:38" ht="16.5" customHeight="1">
      <c r="A899" s="37"/>
      <c r="B899" s="37"/>
      <c r="C899" s="38"/>
      <c r="D899" s="13"/>
      <c r="E899" s="13"/>
      <c r="F899" s="13"/>
      <c r="G899" s="13"/>
      <c r="H899" s="13"/>
      <c r="I899" s="13"/>
      <c r="J899" s="39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</row>
    <row r="900" spans="1:38" ht="16.5" customHeight="1">
      <c r="A900" s="37"/>
      <c r="B900" s="37"/>
      <c r="C900" s="38"/>
      <c r="D900" s="13"/>
      <c r="E900" s="13"/>
      <c r="F900" s="13"/>
      <c r="G900" s="13"/>
      <c r="H900" s="13"/>
      <c r="I900" s="13"/>
      <c r="J900" s="39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</row>
    <row r="901" spans="1:38" ht="16.5" customHeight="1">
      <c r="A901" s="37"/>
      <c r="B901" s="37"/>
      <c r="C901" s="38"/>
      <c r="D901" s="13"/>
      <c r="E901" s="13"/>
      <c r="F901" s="13"/>
      <c r="G901" s="13"/>
      <c r="H901" s="13"/>
      <c r="I901" s="13"/>
      <c r="J901" s="39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</row>
    <row r="902" spans="1:38" ht="16.5" customHeight="1">
      <c r="A902" s="37"/>
      <c r="B902" s="37"/>
      <c r="C902" s="38"/>
      <c r="D902" s="13"/>
      <c r="E902" s="13"/>
      <c r="F902" s="13"/>
      <c r="G902" s="13"/>
      <c r="H902" s="13"/>
      <c r="I902" s="13"/>
      <c r="J902" s="39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</row>
    <row r="903" spans="1:38" ht="16.5" customHeight="1">
      <c r="A903" s="37"/>
      <c r="B903" s="37"/>
      <c r="C903" s="38"/>
      <c r="D903" s="13"/>
      <c r="E903" s="13"/>
      <c r="F903" s="13"/>
      <c r="G903" s="13"/>
      <c r="H903" s="13"/>
      <c r="I903" s="13"/>
      <c r="J903" s="39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</row>
    <row r="904" spans="1:38" ht="16.5" customHeight="1">
      <c r="A904" s="37"/>
      <c r="B904" s="37"/>
      <c r="C904" s="38"/>
      <c r="D904" s="13"/>
      <c r="E904" s="13"/>
      <c r="F904" s="13"/>
      <c r="G904" s="13"/>
      <c r="H904" s="13"/>
      <c r="I904" s="13"/>
      <c r="J904" s="39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</row>
    <row r="905" spans="1:38" ht="16.5" customHeight="1">
      <c r="A905" s="37"/>
      <c r="B905" s="37"/>
      <c r="C905" s="38"/>
      <c r="D905" s="13"/>
      <c r="E905" s="13"/>
      <c r="F905" s="13"/>
      <c r="G905" s="13"/>
      <c r="H905" s="13"/>
      <c r="I905" s="13"/>
      <c r="J905" s="39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</row>
    <row r="906" spans="1:38" ht="16.5" customHeight="1">
      <c r="A906" s="37"/>
      <c r="B906" s="37"/>
      <c r="C906" s="38"/>
      <c r="D906" s="13"/>
      <c r="E906" s="13"/>
      <c r="F906" s="13"/>
      <c r="G906" s="13"/>
      <c r="H906" s="13"/>
      <c r="I906" s="13"/>
      <c r="J906" s="39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</row>
    <row r="907" spans="1:38" ht="16.5" customHeight="1">
      <c r="A907" s="37"/>
      <c r="B907" s="37"/>
      <c r="C907" s="38"/>
      <c r="D907" s="13"/>
      <c r="E907" s="13"/>
      <c r="F907" s="13"/>
      <c r="G907" s="13"/>
      <c r="H907" s="13"/>
      <c r="I907" s="13"/>
      <c r="J907" s="39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</row>
    <row r="908" spans="1:38" ht="16.5" customHeight="1">
      <c r="A908" s="37"/>
      <c r="B908" s="37"/>
      <c r="C908" s="38"/>
      <c r="D908" s="13"/>
      <c r="E908" s="13"/>
      <c r="F908" s="13"/>
      <c r="G908" s="13"/>
      <c r="H908" s="13"/>
      <c r="I908" s="13"/>
      <c r="J908" s="39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</row>
    <row r="909" spans="1:38" ht="16.5" customHeight="1">
      <c r="A909" s="37"/>
      <c r="B909" s="37"/>
      <c r="C909" s="38"/>
      <c r="D909" s="13"/>
      <c r="E909" s="13"/>
      <c r="F909" s="13"/>
      <c r="G909" s="13"/>
      <c r="H909" s="13"/>
      <c r="I909" s="13"/>
      <c r="J909" s="39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</row>
    <row r="910" spans="1:38" ht="16.5" customHeight="1">
      <c r="A910" s="37"/>
      <c r="B910" s="37"/>
      <c r="C910" s="38"/>
      <c r="D910" s="13"/>
      <c r="E910" s="13"/>
      <c r="F910" s="13"/>
      <c r="G910" s="13"/>
      <c r="H910" s="13"/>
      <c r="I910" s="13"/>
      <c r="J910" s="39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</row>
    <row r="911" spans="1:38" ht="16.5" customHeight="1">
      <c r="A911" s="37"/>
      <c r="B911" s="37"/>
      <c r="C911" s="38"/>
      <c r="D911" s="13"/>
      <c r="E911" s="13"/>
      <c r="F911" s="13"/>
      <c r="G911" s="13"/>
      <c r="H911" s="13"/>
      <c r="I911" s="13"/>
      <c r="J911" s="39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</row>
    <row r="912" spans="1:38" ht="16.5" customHeight="1">
      <c r="A912" s="37"/>
      <c r="B912" s="37"/>
      <c r="C912" s="38"/>
      <c r="D912" s="13"/>
      <c r="E912" s="13"/>
      <c r="F912" s="13"/>
      <c r="G912" s="13"/>
      <c r="H912" s="13"/>
      <c r="I912" s="13"/>
      <c r="J912" s="39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</row>
    <row r="913" spans="1:38" ht="16.5" customHeight="1">
      <c r="A913" s="37"/>
      <c r="B913" s="37"/>
      <c r="C913" s="38"/>
      <c r="D913" s="13"/>
      <c r="E913" s="13"/>
      <c r="F913" s="13"/>
      <c r="G913" s="13"/>
      <c r="H913" s="13"/>
      <c r="I913" s="13"/>
      <c r="J913" s="39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</row>
    <row r="914" spans="1:38" ht="16.5" customHeight="1">
      <c r="A914" s="37"/>
      <c r="B914" s="37"/>
      <c r="C914" s="38"/>
      <c r="D914" s="13"/>
      <c r="E914" s="13"/>
      <c r="F914" s="13"/>
      <c r="G914" s="13"/>
      <c r="H914" s="13"/>
      <c r="I914" s="13"/>
      <c r="J914" s="39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</row>
    <row r="915" spans="1:38" ht="16.5" customHeight="1">
      <c r="A915" s="37"/>
      <c r="B915" s="37"/>
      <c r="C915" s="38"/>
      <c r="D915" s="13"/>
      <c r="E915" s="13"/>
      <c r="F915" s="13"/>
      <c r="G915" s="13"/>
      <c r="H915" s="13"/>
      <c r="I915" s="13"/>
      <c r="J915" s="39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</row>
    <row r="916" spans="1:38" ht="16.5" customHeight="1">
      <c r="A916" s="37"/>
      <c r="B916" s="37"/>
      <c r="C916" s="38"/>
      <c r="D916" s="13"/>
      <c r="E916" s="13"/>
      <c r="F916" s="13"/>
      <c r="G916" s="13"/>
      <c r="H916" s="13"/>
      <c r="I916" s="13"/>
      <c r="J916" s="39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</row>
    <row r="917" spans="1:38" ht="16.5" customHeight="1">
      <c r="A917" s="37"/>
      <c r="B917" s="37"/>
      <c r="C917" s="38"/>
      <c r="D917" s="13"/>
      <c r="E917" s="13"/>
      <c r="F917" s="13"/>
      <c r="G917" s="13"/>
      <c r="H917" s="13"/>
      <c r="I917" s="13"/>
      <c r="J917" s="39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</row>
    <row r="918" spans="1:38" ht="16.5" customHeight="1">
      <c r="A918" s="37"/>
      <c r="B918" s="37"/>
      <c r="C918" s="38"/>
      <c r="D918" s="13"/>
      <c r="E918" s="13"/>
      <c r="F918" s="13"/>
      <c r="G918" s="13"/>
      <c r="H918" s="13"/>
      <c r="I918" s="13"/>
      <c r="J918" s="39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</row>
    <row r="919" spans="1:38" ht="16.5" customHeight="1">
      <c r="A919" s="37"/>
      <c r="B919" s="37"/>
      <c r="C919" s="38"/>
      <c r="D919" s="13"/>
      <c r="E919" s="13"/>
      <c r="F919" s="13"/>
      <c r="G919" s="13"/>
      <c r="H919" s="13"/>
      <c r="I919" s="13"/>
      <c r="J919" s="39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</row>
    <row r="920" spans="1:38" ht="16.5" customHeight="1">
      <c r="A920" s="37"/>
      <c r="B920" s="37"/>
      <c r="C920" s="38"/>
      <c r="D920" s="13"/>
      <c r="E920" s="13"/>
      <c r="F920" s="13"/>
      <c r="G920" s="13"/>
      <c r="H920" s="13"/>
      <c r="I920" s="13"/>
      <c r="J920" s="39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</row>
    <row r="921" spans="1:38" ht="16.5" customHeight="1">
      <c r="A921" s="37"/>
      <c r="B921" s="37"/>
      <c r="C921" s="38"/>
      <c r="D921" s="13"/>
      <c r="E921" s="13"/>
      <c r="F921" s="13"/>
      <c r="G921" s="13"/>
      <c r="H921" s="13"/>
      <c r="I921" s="13"/>
      <c r="J921" s="39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</row>
    <row r="922" spans="1:38" ht="16.5" customHeight="1">
      <c r="A922" s="37"/>
      <c r="B922" s="37"/>
      <c r="C922" s="38"/>
      <c r="D922" s="13"/>
      <c r="E922" s="13"/>
      <c r="F922" s="13"/>
      <c r="G922" s="13"/>
      <c r="H922" s="13"/>
      <c r="I922" s="13"/>
      <c r="J922" s="39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</row>
    <row r="923" spans="1:38" ht="16.5" customHeight="1">
      <c r="A923" s="37"/>
      <c r="B923" s="37"/>
      <c r="C923" s="38"/>
      <c r="D923" s="13"/>
      <c r="E923" s="13"/>
      <c r="F923" s="13"/>
      <c r="G923" s="13"/>
      <c r="H923" s="13"/>
      <c r="I923" s="13"/>
      <c r="J923" s="39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</row>
    <row r="924" spans="1:38" ht="16.5" customHeight="1">
      <c r="A924" s="37"/>
      <c r="B924" s="37"/>
      <c r="C924" s="38"/>
      <c r="D924" s="13"/>
      <c r="E924" s="13"/>
      <c r="F924" s="13"/>
      <c r="G924" s="13"/>
      <c r="H924" s="13"/>
      <c r="I924" s="13"/>
      <c r="J924" s="39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</row>
    <row r="925" spans="1:38" ht="16.5" customHeight="1">
      <c r="A925" s="37"/>
      <c r="B925" s="37"/>
      <c r="C925" s="38"/>
      <c r="D925" s="13"/>
      <c r="E925" s="13"/>
      <c r="F925" s="13"/>
      <c r="G925" s="13"/>
      <c r="H925" s="13"/>
      <c r="I925" s="13"/>
      <c r="J925" s="39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</row>
    <row r="926" spans="1:38" ht="16.5" customHeight="1">
      <c r="A926" s="37"/>
      <c r="B926" s="37"/>
      <c r="C926" s="38"/>
      <c r="D926" s="13"/>
      <c r="E926" s="13"/>
      <c r="F926" s="13"/>
      <c r="G926" s="13"/>
      <c r="H926" s="13"/>
      <c r="I926" s="13"/>
      <c r="J926" s="39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</row>
    <row r="927" spans="1:38" ht="16.5" customHeight="1">
      <c r="A927" s="37"/>
      <c r="B927" s="37"/>
      <c r="C927" s="38"/>
      <c r="D927" s="13"/>
      <c r="E927" s="13"/>
      <c r="F927" s="13"/>
      <c r="G927" s="13"/>
      <c r="H927" s="13"/>
      <c r="I927" s="13"/>
      <c r="J927" s="39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</row>
    <row r="928" spans="1:38" ht="16.5" customHeight="1">
      <c r="A928" s="37"/>
      <c r="B928" s="37"/>
      <c r="C928" s="38"/>
      <c r="D928" s="13"/>
      <c r="E928" s="13"/>
      <c r="F928" s="13"/>
      <c r="G928" s="13"/>
      <c r="H928" s="13"/>
      <c r="I928" s="13"/>
      <c r="J928" s="39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</row>
    <row r="929" spans="1:38" ht="16.5" customHeight="1">
      <c r="A929" s="37"/>
      <c r="B929" s="37"/>
      <c r="C929" s="38"/>
      <c r="D929" s="13"/>
      <c r="E929" s="13"/>
      <c r="F929" s="13"/>
      <c r="G929" s="13"/>
      <c r="H929" s="13"/>
      <c r="I929" s="13"/>
      <c r="J929" s="39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</row>
    <row r="930" spans="1:38" ht="16.5" customHeight="1">
      <c r="A930" s="37"/>
      <c r="B930" s="37"/>
      <c r="C930" s="38"/>
      <c r="D930" s="13"/>
      <c r="E930" s="13"/>
      <c r="F930" s="13"/>
      <c r="G930" s="13"/>
      <c r="H930" s="13"/>
      <c r="I930" s="13"/>
      <c r="J930" s="39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</row>
    <row r="931" spans="1:38" ht="16.5" customHeight="1">
      <c r="A931" s="37"/>
      <c r="B931" s="37"/>
      <c r="C931" s="38"/>
      <c r="D931" s="13"/>
      <c r="E931" s="13"/>
      <c r="F931" s="13"/>
      <c r="G931" s="13"/>
      <c r="H931" s="13"/>
      <c r="I931" s="13"/>
      <c r="J931" s="39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</row>
    <row r="932" spans="1:38" ht="16.5" customHeight="1">
      <c r="A932" s="37"/>
      <c r="B932" s="37"/>
      <c r="C932" s="38"/>
      <c r="D932" s="13"/>
      <c r="E932" s="13"/>
      <c r="F932" s="13"/>
      <c r="G932" s="13"/>
      <c r="H932" s="13"/>
      <c r="I932" s="13"/>
      <c r="J932" s="39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</row>
    <row r="933" spans="1:38" ht="16.5" customHeight="1">
      <c r="A933" s="37"/>
      <c r="B933" s="37"/>
      <c r="C933" s="38"/>
      <c r="D933" s="13"/>
      <c r="E933" s="13"/>
      <c r="F933" s="13"/>
      <c r="G933" s="13"/>
      <c r="H933" s="13"/>
      <c r="I933" s="13"/>
      <c r="J933" s="39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</row>
    <row r="934" spans="1:38" ht="16.5" customHeight="1">
      <c r="A934" s="37"/>
      <c r="B934" s="37"/>
      <c r="C934" s="38"/>
      <c r="D934" s="13"/>
      <c r="E934" s="13"/>
      <c r="F934" s="13"/>
      <c r="G934" s="13"/>
      <c r="H934" s="13"/>
      <c r="I934" s="13"/>
      <c r="J934" s="39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</row>
    <row r="935" spans="1:38" ht="16.5" customHeight="1">
      <c r="A935" s="37"/>
      <c r="B935" s="37"/>
      <c r="C935" s="38"/>
      <c r="D935" s="13"/>
      <c r="E935" s="13"/>
      <c r="F935" s="13"/>
      <c r="G935" s="13"/>
      <c r="H935" s="13"/>
      <c r="I935" s="13"/>
      <c r="J935" s="39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</row>
    <row r="936" spans="1:38" ht="16.5" customHeight="1">
      <c r="A936" s="37"/>
      <c r="B936" s="37"/>
      <c r="C936" s="38"/>
      <c r="D936" s="13"/>
      <c r="E936" s="13"/>
      <c r="F936" s="13"/>
      <c r="G936" s="13"/>
      <c r="H936" s="13"/>
      <c r="I936" s="13"/>
      <c r="J936" s="39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</row>
    <row r="937" spans="1:38" ht="16.5" customHeight="1">
      <c r="A937" s="37"/>
      <c r="B937" s="37"/>
      <c r="C937" s="38"/>
      <c r="D937" s="13"/>
      <c r="E937" s="13"/>
      <c r="F937" s="13"/>
      <c r="G937" s="13"/>
      <c r="H937" s="13"/>
      <c r="I937" s="13"/>
      <c r="J937" s="39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</row>
    <row r="938" spans="1:38" ht="16.5" customHeight="1">
      <c r="A938" s="37"/>
      <c r="B938" s="37"/>
      <c r="C938" s="38"/>
      <c r="D938" s="13"/>
      <c r="E938" s="13"/>
      <c r="F938" s="13"/>
      <c r="G938" s="13"/>
      <c r="H938" s="13"/>
      <c r="I938" s="13"/>
      <c r="J938" s="39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</row>
    <row r="939" spans="1:38" ht="16.5" customHeight="1">
      <c r="A939" s="37"/>
      <c r="B939" s="37"/>
      <c r="C939" s="38"/>
      <c r="D939" s="13"/>
      <c r="E939" s="13"/>
      <c r="F939" s="13"/>
      <c r="G939" s="13"/>
      <c r="H939" s="13"/>
      <c r="I939" s="13"/>
      <c r="J939" s="39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</row>
    <row r="940" spans="1:38" ht="16.5" customHeight="1">
      <c r="A940" s="37"/>
      <c r="B940" s="37"/>
      <c r="C940" s="38"/>
      <c r="D940" s="13"/>
      <c r="E940" s="13"/>
      <c r="F940" s="13"/>
      <c r="G940" s="13"/>
      <c r="H940" s="13"/>
      <c r="I940" s="13"/>
      <c r="J940" s="39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</row>
    <row r="941" spans="1:38" ht="16.5" customHeight="1">
      <c r="A941" s="37"/>
      <c r="B941" s="37"/>
      <c r="C941" s="38"/>
      <c r="D941" s="13"/>
      <c r="E941" s="13"/>
      <c r="F941" s="13"/>
      <c r="G941" s="13"/>
      <c r="H941" s="13"/>
      <c r="I941" s="13"/>
      <c r="J941" s="39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</row>
    <row r="942" spans="1:38" ht="16.5" customHeight="1">
      <c r="A942" s="37"/>
      <c r="B942" s="37"/>
      <c r="C942" s="38"/>
      <c r="D942" s="13"/>
      <c r="E942" s="13"/>
      <c r="F942" s="13"/>
      <c r="G942" s="13"/>
      <c r="H942" s="13"/>
      <c r="I942" s="13"/>
      <c r="J942" s="39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</row>
    <row r="943" spans="1:38" ht="16.5" customHeight="1">
      <c r="A943" s="37"/>
      <c r="B943" s="37"/>
      <c r="C943" s="38"/>
      <c r="D943" s="13"/>
      <c r="E943" s="13"/>
      <c r="F943" s="13"/>
      <c r="G943" s="13"/>
      <c r="H943" s="13"/>
      <c r="I943" s="13"/>
      <c r="J943" s="39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</row>
    <row r="944" spans="1:38" ht="16.5" customHeight="1">
      <c r="A944" s="37"/>
      <c r="B944" s="37"/>
      <c r="C944" s="38"/>
      <c r="D944" s="13"/>
      <c r="E944" s="13"/>
      <c r="F944" s="13"/>
      <c r="G944" s="13"/>
      <c r="H944" s="13"/>
      <c r="I944" s="13"/>
      <c r="J944" s="39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</row>
    <row r="945" spans="1:38" ht="16.5" customHeight="1">
      <c r="A945" s="37"/>
      <c r="B945" s="37"/>
      <c r="C945" s="38"/>
      <c r="D945" s="13"/>
      <c r="E945" s="13"/>
      <c r="F945" s="13"/>
      <c r="G945" s="13"/>
      <c r="H945" s="13"/>
      <c r="I945" s="13"/>
      <c r="J945" s="39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</row>
    <row r="946" spans="1:38" ht="16.5" customHeight="1">
      <c r="A946" s="37"/>
      <c r="B946" s="37"/>
      <c r="C946" s="38"/>
      <c r="D946" s="13"/>
      <c r="E946" s="13"/>
      <c r="F946" s="13"/>
      <c r="G946" s="13"/>
      <c r="H946" s="13"/>
      <c r="I946" s="13"/>
      <c r="J946" s="39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</row>
    <row r="947" spans="1:38" ht="16.5" customHeight="1">
      <c r="A947" s="37"/>
      <c r="B947" s="37"/>
      <c r="C947" s="38"/>
      <c r="D947" s="13"/>
      <c r="E947" s="13"/>
      <c r="F947" s="13"/>
      <c r="G947" s="13"/>
      <c r="H947" s="13"/>
      <c r="I947" s="13"/>
      <c r="J947" s="39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</row>
    <row r="948" spans="1:38" ht="16.5" customHeight="1">
      <c r="A948" s="37"/>
      <c r="B948" s="37"/>
      <c r="C948" s="38"/>
      <c r="D948" s="13"/>
      <c r="E948" s="13"/>
      <c r="F948" s="13"/>
      <c r="G948" s="13"/>
      <c r="H948" s="13"/>
      <c r="I948" s="13"/>
      <c r="J948" s="39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</row>
    <row r="949" spans="1:38" ht="16.5" customHeight="1">
      <c r="A949" s="37"/>
      <c r="B949" s="37"/>
      <c r="C949" s="38"/>
      <c r="D949" s="13"/>
      <c r="E949" s="13"/>
      <c r="F949" s="13"/>
      <c r="G949" s="13"/>
      <c r="H949" s="13"/>
      <c r="I949" s="13"/>
      <c r="J949" s="39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</row>
    <row r="950" spans="1:38" ht="16.5" customHeight="1">
      <c r="A950" s="37"/>
      <c r="B950" s="37"/>
      <c r="C950" s="38"/>
      <c r="D950" s="13"/>
      <c r="E950" s="13"/>
      <c r="F950" s="13"/>
      <c r="G950" s="13"/>
      <c r="H950" s="13"/>
      <c r="I950" s="13"/>
      <c r="J950" s="39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</row>
    <row r="951" spans="1:38" ht="16.5" customHeight="1">
      <c r="A951" s="37"/>
      <c r="B951" s="37"/>
      <c r="C951" s="38"/>
      <c r="D951" s="13"/>
      <c r="E951" s="13"/>
      <c r="F951" s="13"/>
      <c r="G951" s="13"/>
      <c r="H951" s="13"/>
      <c r="I951" s="13"/>
      <c r="J951" s="39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</row>
    <row r="952" spans="1:38" ht="16.5" customHeight="1">
      <c r="A952" s="37"/>
      <c r="B952" s="37"/>
      <c r="C952" s="38"/>
      <c r="D952" s="13"/>
      <c r="E952" s="13"/>
      <c r="F952" s="13"/>
      <c r="G952" s="13"/>
      <c r="H952" s="13"/>
      <c r="I952" s="13"/>
      <c r="J952" s="39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</row>
    <row r="953" spans="1:38" ht="16.5" customHeight="1">
      <c r="A953" s="37"/>
      <c r="B953" s="37"/>
      <c r="C953" s="38"/>
      <c r="D953" s="13"/>
      <c r="E953" s="13"/>
      <c r="F953" s="13"/>
      <c r="G953" s="13"/>
      <c r="H953" s="13"/>
      <c r="I953" s="13"/>
      <c r="J953" s="39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</row>
    <row r="954" spans="1:38" ht="16.5" customHeight="1">
      <c r="A954" s="37"/>
      <c r="B954" s="37"/>
      <c r="C954" s="38"/>
      <c r="D954" s="13"/>
      <c r="E954" s="13"/>
      <c r="F954" s="13"/>
      <c r="G954" s="13"/>
      <c r="H954" s="13"/>
      <c r="I954" s="13"/>
      <c r="J954" s="39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</row>
    <row r="955" spans="1:38" ht="16.5" customHeight="1">
      <c r="A955" s="37"/>
      <c r="B955" s="37"/>
      <c r="C955" s="38"/>
      <c r="D955" s="13"/>
      <c r="E955" s="13"/>
      <c r="F955" s="13"/>
      <c r="G955" s="13"/>
      <c r="H955" s="13"/>
      <c r="I955" s="13"/>
      <c r="J955" s="39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</row>
    <row r="956" spans="1:38" ht="16.5" customHeight="1">
      <c r="A956" s="37"/>
      <c r="B956" s="37"/>
      <c r="C956" s="38"/>
      <c r="D956" s="13"/>
      <c r="E956" s="13"/>
      <c r="F956" s="13"/>
      <c r="G956" s="13"/>
      <c r="H956" s="13"/>
      <c r="I956" s="13"/>
      <c r="J956" s="39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</row>
    <row r="957" spans="1:38" ht="16.5" customHeight="1">
      <c r="A957" s="37"/>
      <c r="B957" s="37"/>
      <c r="C957" s="38"/>
      <c r="D957" s="13"/>
      <c r="E957" s="13"/>
      <c r="F957" s="13"/>
      <c r="G957" s="13"/>
      <c r="H957" s="13"/>
      <c r="I957" s="13"/>
      <c r="J957" s="39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</row>
    <row r="958" spans="1:38" ht="16.5" customHeight="1">
      <c r="A958" s="37"/>
      <c r="B958" s="37"/>
      <c r="C958" s="38"/>
      <c r="D958" s="13"/>
      <c r="E958" s="13"/>
      <c r="F958" s="13"/>
      <c r="G958" s="13"/>
      <c r="H958" s="13"/>
      <c r="I958" s="13"/>
      <c r="J958" s="39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</row>
    <row r="959" spans="1:38" ht="16.5" customHeight="1">
      <c r="A959" s="37"/>
      <c r="B959" s="37"/>
      <c r="C959" s="38"/>
      <c r="D959" s="13"/>
      <c r="E959" s="13"/>
      <c r="F959" s="13"/>
      <c r="G959" s="13"/>
      <c r="H959" s="13"/>
      <c r="I959" s="13"/>
      <c r="J959" s="39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</row>
    <row r="960" spans="1:38" ht="16.5" customHeight="1">
      <c r="A960" s="37"/>
      <c r="B960" s="37"/>
      <c r="C960" s="38"/>
      <c r="D960" s="13"/>
      <c r="E960" s="13"/>
      <c r="F960" s="13"/>
      <c r="G960" s="13"/>
      <c r="H960" s="13"/>
      <c r="I960" s="13"/>
      <c r="J960" s="39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</row>
    <row r="961" spans="1:38" ht="16.5" customHeight="1">
      <c r="A961" s="37"/>
      <c r="B961" s="37"/>
      <c r="C961" s="38"/>
      <c r="D961" s="13"/>
      <c r="E961" s="13"/>
      <c r="F961" s="13"/>
      <c r="G961" s="13"/>
      <c r="H961" s="13"/>
      <c r="I961" s="13"/>
      <c r="J961" s="39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</row>
    <row r="962" spans="1:38" ht="16.5" customHeight="1">
      <c r="A962" s="37"/>
      <c r="B962" s="37"/>
      <c r="C962" s="38"/>
      <c r="D962" s="13"/>
      <c r="E962" s="13"/>
      <c r="F962" s="13"/>
      <c r="G962" s="13"/>
      <c r="H962" s="13"/>
      <c r="I962" s="13"/>
      <c r="J962" s="39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</row>
    <row r="963" spans="1:38" ht="16.5" customHeight="1">
      <c r="A963" s="37"/>
      <c r="B963" s="37"/>
      <c r="C963" s="38"/>
      <c r="D963" s="13"/>
      <c r="E963" s="13"/>
      <c r="F963" s="13"/>
      <c r="G963" s="13"/>
      <c r="H963" s="13"/>
      <c r="I963" s="13"/>
      <c r="J963" s="39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</row>
    <row r="964" spans="1:38" ht="16.5" customHeight="1">
      <c r="A964" s="37"/>
      <c r="B964" s="37"/>
      <c r="C964" s="38"/>
      <c r="D964" s="13"/>
      <c r="E964" s="13"/>
      <c r="F964" s="13"/>
      <c r="G964" s="13"/>
      <c r="H964" s="13"/>
      <c r="I964" s="13"/>
      <c r="J964" s="39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</row>
    <row r="965" spans="1:38" ht="16.5" customHeight="1">
      <c r="A965" s="37"/>
      <c r="B965" s="37"/>
      <c r="C965" s="38"/>
      <c r="D965" s="13"/>
      <c r="E965" s="13"/>
      <c r="F965" s="13"/>
      <c r="G965" s="13"/>
      <c r="H965" s="13"/>
      <c r="I965" s="13"/>
      <c r="J965" s="39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</row>
    <row r="966" spans="1:38" ht="16.5" customHeight="1">
      <c r="A966" s="37"/>
      <c r="B966" s="37"/>
      <c r="C966" s="38"/>
      <c r="D966" s="13"/>
      <c r="E966" s="13"/>
      <c r="F966" s="13"/>
      <c r="G966" s="13"/>
      <c r="H966" s="13"/>
      <c r="I966" s="13"/>
      <c r="J966" s="39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</row>
    <row r="967" spans="1:38" ht="16.5" customHeight="1">
      <c r="A967" s="37"/>
      <c r="B967" s="37"/>
      <c r="C967" s="38"/>
      <c r="D967" s="13"/>
      <c r="E967" s="13"/>
      <c r="F967" s="13"/>
      <c r="G967" s="13"/>
      <c r="H967" s="13"/>
      <c r="I967" s="13"/>
      <c r="J967" s="39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</row>
    <row r="968" spans="1:38" ht="16.5" customHeight="1">
      <c r="A968" s="37"/>
      <c r="B968" s="37"/>
      <c r="C968" s="38"/>
      <c r="D968" s="13"/>
      <c r="E968" s="13"/>
      <c r="F968" s="13"/>
      <c r="G968" s="13"/>
      <c r="H968" s="13"/>
      <c r="I968" s="13"/>
      <c r="J968" s="39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</row>
    <row r="969" spans="1:38" ht="16.5" customHeight="1">
      <c r="A969" s="37"/>
      <c r="B969" s="37"/>
      <c r="C969" s="38"/>
      <c r="D969" s="13"/>
      <c r="E969" s="13"/>
      <c r="F969" s="13"/>
      <c r="G969" s="13"/>
      <c r="H969" s="13"/>
      <c r="I969" s="13"/>
      <c r="J969" s="39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</row>
    <row r="970" spans="1:38" ht="16.5" customHeight="1">
      <c r="A970" s="37"/>
      <c r="B970" s="37"/>
      <c r="C970" s="38"/>
      <c r="D970" s="13"/>
      <c r="E970" s="13"/>
      <c r="F970" s="13"/>
      <c r="G970" s="13"/>
      <c r="H970" s="13"/>
      <c r="I970" s="13"/>
      <c r="J970" s="39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</row>
    <row r="971" spans="1:38" ht="16.5" customHeight="1">
      <c r="A971" s="37"/>
      <c r="B971" s="37"/>
      <c r="C971" s="38"/>
      <c r="D971" s="13"/>
      <c r="E971" s="13"/>
      <c r="F971" s="13"/>
      <c r="G971" s="13"/>
      <c r="H971" s="13"/>
      <c r="I971" s="13"/>
      <c r="J971" s="39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</row>
    <row r="972" spans="1:38" ht="16.5" customHeight="1">
      <c r="A972" s="37"/>
      <c r="B972" s="37"/>
      <c r="C972" s="38"/>
      <c r="D972" s="13"/>
      <c r="E972" s="13"/>
      <c r="F972" s="13"/>
      <c r="G972" s="13"/>
      <c r="H972" s="13"/>
      <c r="I972" s="13"/>
      <c r="J972" s="39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</row>
    <row r="973" spans="1:38" ht="16.5" customHeight="1">
      <c r="A973" s="37"/>
      <c r="B973" s="37"/>
      <c r="C973" s="38"/>
      <c r="D973" s="13"/>
      <c r="E973" s="13"/>
      <c r="F973" s="13"/>
      <c r="G973" s="13"/>
      <c r="H973" s="13"/>
      <c r="I973" s="13"/>
      <c r="J973" s="39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</row>
    <row r="974" spans="1:38" ht="16.5" customHeight="1">
      <c r="A974" s="37"/>
      <c r="B974" s="37"/>
      <c r="C974" s="38"/>
      <c r="D974" s="13"/>
      <c r="E974" s="13"/>
      <c r="F974" s="13"/>
      <c r="G974" s="13"/>
      <c r="H974" s="13"/>
      <c r="I974" s="13"/>
      <c r="J974" s="39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</row>
    <row r="975" spans="1:38" ht="16.5" customHeight="1">
      <c r="A975" s="37"/>
      <c r="B975" s="37"/>
      <c r="C975" s="38"/>
      <c r="D975" s="13"/>
      <c r="E975" s="13"/>
      <c r="F975" s="13"/>
      <c r="G975" s="13"/>
      <c r="H975" s="13"/>
      <c r="I975" s="13"/>
      <c r="J975" s="39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</row>
    <row r="976" spans="1:38" ht="16.5" customHeight="1">
      <c r="A976" s="37"/>
      <c r="B976" s="37"/>
      <c r="C976" s="38"/>
      <c r="D976" s="13"/>
      <c r="E976" s="13"/>
      <c r="F976" s="13"/>
      <c r="G976" s="13"/>
      <c r="H976" s="13"/>
      <c r="I976" s="13"/>
      <c r="J976" s="39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</row>
    <row r="977" spans="1:38" ht="16.5" customHeight="1">
      <c r="A977" s="37"/>
      <c r="B977" s="37"/>
      <c r="C977" s="38"/>
      <c r="D977" s="13"/>
      <c r="E977" s="13"/>
      <c r="F977" s="13"/>
      <c r="G977" s="13"/>
      <c r="H977" s="13"/>
      <c r="I977" s="13"/>
      <c r="J977" s="39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</row>
    <row r="978" spans="1:38" ht="16.5" customHeight="1">
      <c r="A978" s="37"/>
      <c r="B978" s="37"/>
      <c r="C978" s="38"/>
      <c r="D978" s="13"/>
      <c r="E978" s="13"/>
      <c r="F978" s="13"/>
      <c r="G978" s="13"/>
      <c r="H978" s="13"/>
      <c r="I978" s="13"/>
      <c r="J978" s="39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</row>
    <row r="979" spans="1:38" ht="16.5" customHeight="1">
      <c r="A979" s="37"/>
      <c r="B979" s="37"/>
      <c r="C979" s="38"/>
      <c r="D979" s="13"/>
      <c r="E979" s="13"/>
      <c r="F979" s="13"/>
      <c r="G979" s="13"/>
      <c r="H979" s="13"/>
      <c r="I979" s="13"/>
      <c r="J979" s="39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</row>
    <row r="980" spans="1:38" ht="16.5" customHeight="1">
      <c r="A980" s="37"/>
      <c r="B980" s="37"/>
      <c r="C980" s="38"/>
      <c r="D980" s="13"/>
      <c r="E980" s="13"/>
      <c r="F980" s="13"/>
      <c r="G980" s="13"/>
      <c r="H980" s="13"/>
      <c r="I980" s="13"/>
      <c r="J980" s="39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</row>
    <row r="981" spans="1:38" ht="16.5" customHeight="1">
      <c r="A981" s="37"/>
      <c r="B981" s="37"/>
      <c r="C981" s="38"/>
      <c r="D981" s="13"/>
      <c r="E981" s="13"/>
      <c r="F981" s="13"/>
      <c r="G981" s="13"/>
      <c r="H981" s="13"/>
      <c r="I981" s="13"/>
      <c r="J981" s="39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</row>
    <row r="982" spans="1:38" ht="16.5" customHeight="1">
      <c r="A982" s="37"/>
      <c r="B982" s="37"/>
      <c r="C982" s="38"/>
      <c r="D982" s="13"/>
      <c r="E982" s="13"/>
      <c r="F982" s="13"/>
      <c r="G982" s="13"/>
      <c r="H982" s="13"/>
      <c r="I982" s="13"/>
      <c r="J982" s="39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</row>
    <row r="983" spans="1:38" ht="16.5" customHeight="1">
      <c r="A983" s="37"/>
      <c r="B983" s="37"/>
      <c r="C983" s="38"/>
      <c r="D983" s="13"/>
      <c r="E983" s="13"/>
      <c r="F983" s="13"/>
      <c r="G983" s="13"/>
      <c r="H983" s="13"/>
      <c r="I983" s="13"/>
      <c r="J983" s="39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</row>
    <row r="984" spans="1:38" ht="16.5" customHeight="1">
      <c r="A984" s="37"/>
      <c r="B984" s="37"/>
      <c r="C984" s="38"/>
      <c r="D984" s="13"/>
      <c r="E984" s="13"/>
      <c r="F984" s="13"/>
      <c r="G984" s="13"/>
      <c r="H984" s="13"/>
      <c r="I984" s="13"/>
      <c r="J984" s="39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</row>
    <row r="985" spans="1:38" ht="16.5" customHeight="1">
      <c r="A985" s="37"/>
      <c r="B985" s="37"/>
      <c r="C985" s="38"/>
      <c r="D985" s="13"/>
      <c r="E985" s="13"/>
      <c r="F985" s="13"/>
      <c r="G985" s="13"/>
      <c r="H985" s="13"/>
      <c r="I985" s="13"/>
      <c r="J985" s="39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</row>
    <row r="986" spans="1:38" ht="16.5" customHeight="1">
      <c r="A986" s="37"/>
      <c r="B986" s="37"/>
      <c r="C986" s="38"/>
      <c r="D986" s="13"/>
      <c r="E986" s="13"/>
      <c r="F986" s="13"/>
      <c r="G986" s="13"/>
      <c r="H986" s="13"/>
      <c r="I986" s="13"/>
      <c r="J986" s="39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</row>
    <row r="987" spans="1:38" ht="16.5" customHeight="1">
      <c r="A987" s="37"/>
      <c r="B987" s="37"/>
      <c r="C987" s="38"/>
      <c r="D987" s="13"/>
      <c r="E987" s="13"/>
      <c r="F987" s="13"/>
      <c r="G987" s="13"/>
      <c r="H987" s="13"/>
      <c r="I987" s="13"/>
      <c r="J987" s="39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</row>
    <row r="988" spans="1:38" ht="16.5" customHeight="1">
      <c r="A988" s="37"/>
      <c r="B988" s="37"/>
      <c r="C988" s="38"/>
      <c r="D988" s="13"/>
      <c r="E988" s="13"/>
      <c r="F988" s="13"/>
      <c r="G988" s="13"/>
      <c r="H988" s="13"/>
      <c r="I988" s="13"/>
      <c r="J988" s="39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</row>
    <row r="989" spans="1:38" ht="16.5" customHeight="1">
      <c r="A989" s="37"/>
      <c r="B989" s="37"/>
      <c r="C989" s="38"/>
      <c r="D989" s="13"/>
      <c r="E989" s="13"/>
      <c r="F989" s="13"/>
      <c r="G989" s="13"/>
      <c r="H989" s="13"/>
      <c r="I989" s="13"/>
      <c r="J989" s="39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</row>
    <row r="990" spans="1:38" ht="16.5" customHeight="1">
      <c r="A990" s="37"/>
      <c r="B990" s="37"/>
      <c r="C990" s="38"/>
      <c r="D990" s="13"/>
      <c r="E990" s="13"/>
      <c r="F990" s="13"/>
      <c r="G990" s="13"/>
      <c r="H990" s="13"/>
      <c r="I990" s="13"/>
      <c r="J990" s="39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</row>
    <row r="991" spans="1:38" ht="16.5" customHeight="1">
      <c r="A991" s="37"/>
      <c r="B991" s="37"/>
      <c r="C991" s="38"/>
      <c r="D991" s="13"/>
      <c r="E991" s="13"/>
      <c r="F991" s="13"/>
      <c r="G991" s="13"/>
      <c r="H991" s="13"/>
      <c r="I991" s="13"/>
      <c r="J991" s="39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</row>
    <row r="992" spans="1:38" ht="16.5" customHeight="1">
      <c r="A992" s="37"/>
      <c r="B992" s="37"/>
      <c r="C992" s="38"/>
      <c r="D992" s="13"/>
      <c r="E992" s="13"/>
      <c r="F992" s="13"/>
      <c r="G992" s="13"/>
      <c r="H992" s="13"/>
      <c r="I992" s="13"/>
      <c r="J992" s="39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</row>
    <row r="993" spans="1:38" ht="16.5" customHeight="1">
      <c r="A993" s="37"/>
      <c r="B993" s="37"/>
      <c r="C993" s="38"/>
      <c r="D993" s="13"/>
      <c r="E993" s="13"/>
      <c r="F993" s="13"/>
      <c r="G993" s="13"/>
      <c r="H993" s="13"/>
      <c r="I993" s="13"/>
      <c r="J993" s="39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</row>
    <row r="994" spans="1:38" ht="16.5" customHeight="1">
      <c r="A994" s="37"/>
      <c r="B994" s="37"/>
      <c r="C994" s="38"/>
      <c r="D994" s="13"/>
      <c r="E994" s="13"/>
      <c r="F994" s="13"/>
      <c r="G994" s="13"/>
      <c r="H994" s="13"/>
      <c r="I994" s="13"/>
      <c r="J994" s="39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</row>
    <row r="995" spans="1:38" ht="16.5" customHeight="1">
      <c r="A995" s="37"/>
      <c r="B995" s="37"/>
      <c r="C995" s="38"/>
      <c r="D995" s="13"/>
      <c r="E995" s="13"/>
      <c r="F995" s="13"/>
      <c r="G995" s="13"/>
      <c r="H995" s="13"/>
      <c r="I995" s="13"/>
      <c r="J995" s="39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</row>
    <row r="996" spans="1:38" ht="16.5" customHeight="1">
      <c r="A996" s="37"/>
      <c r="B996" s="37"/>
      <c r="C996" s="38"/>
      <c r="D996" s="13"/>
      <c r="E996" s="13"/>
      <c r="F996" s="13"/>
      <c r="G996" s="13"/>
      <c r="H996" s="13"/>
      <c r="I996" s="13"/>
      <c r="J996" s="39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</row>
    <row r="997" spans="1:38" ht="16.5" customHeight="1">
      <c r="A997" s="37"/>
      <c r="B997" s="37"/>
      <c r="C997" s="38"/>
      <c r="D997" s="13"/>
      <c r="E997" s="13"/>
      <c r="F997" s="13"/>
      <c r="G997" s="13"/>
      <c r="H997" s="13"/>
      <c r="I997" s="13"/>
      <c r="J997" s="39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</row>
    <row r="998" spans="1:38" ht="16.5" customHeight="1">
      <c r="A998" s="37"/>
      <c r="B998" s="37"/>
      <c r="C998" s="38"/>
      <c r="D998" s="13"/>
      <c r="E998" s="13"/>
      <c r="F998" s="13"/>
      <c r="G998" s="13"/>
      <c r="H998" s="13"/>
      <c r="I998" s="13"/>
      <c r="J998" s="39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</row>
    <row r="999" spans="1:38" ht="16.5" customHeight="1">
      <c r="A999" s="37"/>
      <c r="B999" s="37"/>
      <c r="C999" s="38"/>
      <c r="D999" s="13"/>
      <c r="E999" s="13"/>
      <c r="F999" s="13"/>
      <c r="G999" s="13"/>
      <c r="H999" s="13"/>
      <c r="I999" s="13"/>
      <c r="J999" s="39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</row>
    <row r="1000" spans="1:38" ht="16.5" customHeight="1">
      <c r="A1000" s="37"/>
      <c r="B1000" s="37"/>
      <c r="C1000" s="38"/>
      <c r="D1000" s="13"/>
      <c r="E1000" s="13"/>
      <c r="F1000" s="13"/>
      <c r="G1000" s="13"/>
      <c r="H1000" s="13"/>
      <c r="I1000" s="13"/>
      <c r="J1000" s="39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</row>
  </sheetData>
  <mergeCells count="71">
    <mergeCell ref="A3:AH3"/>
    <mergeCell ref="W6:Y6"/>
    <mergeCell ref="Z6:AB6"/>
    <mergeCell ref="AC6:AE6"/>
    <mergeCell ref="A1:AH1"/>
    <mergeCell ref="A2:AH2"/>
    <mergeCell ref="A4:B7"/>
    <mergeCell ref="C4:C7"/>
    <mergeCell ref="E4:AH4"/>
    <mergeCell ref="AC5:AH5"/>
    <mergeCell ref="AF6:AH6"/>
    <mergeCell ref="E5:J5"/>
    <mergeCell ref="K5:P5"/>
    <mergeCell ref="Q5:V5"/>
    <mergeCell ref="W5:AB5"/>
    <mergeCell ref="N6:P6"/>
    <mergeCell ref="Q6:S6"/>
    <mergeCell ref="T6:V6"/>
    <mergeCell ref="A8:A22"/>
    <mergeCell ref="B23:B31"/>
    <mergeCell ref="B60:B66"/>
    <mergeCell ref="B69:C69"/>
    <mergeCell ref="A70:B77"/>
    <mergeCell ref="B8:B10"/>
    <mergeCell ref="B12:B13"/>
    <mergeCell ref="B14:B15"/>
    <mergeCell ref="B16:B17"/>
    <mergeCell ref="B22:C22"/>
    <mergeCell ref="A78:C78"/>
    <mergeCell ref="A23:A47"/>
    <mergeCell ref="B32:B59"/>
    <mergeCell ref="AC213:AE213"/>
    <mergeCell ref="AF213:AH213"/>
    <mergeCell ref="H213:J213"/>
    <mergeCell ref="K213:M213"/>
    <mergeCell ref="N213:P213"/>
    <mergeCell ref="Q213:S213"/>
    <mergeCell ref="T213:V213"/>
    <mergeCell ref="W213:Y213"/>
    <mergeCell ref="Z213:AB213"/>
    <mergeCell ref="B167:B186"/>
    <mergeCell ref="B187:B198"/>
    <mergeCell ref="A79:A149"/>
    <mergeCell ref="B79:B98"/>
    <mergeCell ref="E220:AL220"/>
    <mergeCell ref="H6:J6"/>
    <mergeCell ref="K6:M6"/>
    <mergeCell ref="D4:D7"/>
    <mergeCell ref="E6:G6"/>
    <mergeCell ref="N212:P212"/>
    <mergeCell ref="Q212:S212"/>
    <mergeCell ref="T212:V212"/>
    <mergeCell ref="W212:Y212"/>
    <mergeCell ref="Z212:AB212"/>
    <mergeCell ref="AC212:AE212"/>
    <mergeCell ref="AF212:AH212"/>
    <mergeCell ref="A219:AH219"/>
    <mergeCell ref="E212:G212"/>
    <mergeCell ref="E213:G213"/>
    <mergeCell ref="A201:B210"/>
    <mergeCell ref="B99:B111"/>
    <mergeCell ref="B112:B118"/>
    <mergeCell ref="B119:B153"/>
    <mergeCell ref="A154:A200"/>
    <mergeCell ref="B154:B166"/>
    <mergeCell ref="B199:B200"/>
    <mergeCell ref="A211:C211"/>
    <mergeCell ref="A212:C212"/>
    <mergeCell ref="H212:J212"/>
    <mergeCell ref="K212:M212"/>
    <mergeCell ref="A213:C213"/>
  </mergeCells>
  <phoneticPr fontId="20" type="noConversion"/>
  <printOptions horizontalCentered="1"/>
  <pageMargins left="0.59055118110236227" right="0" top="0.35433070866141736" bottom="0.15748031496062992" header="0" footer="0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教職員-徐秀真</cp:lastModifiedBy>
  <dcterms:created xsi:type="dcterms:W3CDTF">2012-06-07T02:31:22Z</dcterms:created>
  <dcterms:modified xsi:type="dcterms:W3CDTF">2025-09-05T02:33:18Z</dcterms:modified>
</cp:coreProperties>
</file>